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ct.givoile\formation cqp iv\CQP 2025\"/>
    </mc:Choice>
  </mc:AlternateContent>
  <bookViews>
    <workbookView xWindow="0" yWindow="0" windowWidth="20490" windowHeight="7620"/>
  </bookViews>
  <sheets>
    <sheet name="Feuil1" sheetId="1" r:id="rId1"/>
  </sheets>
  <definedNames>
    <definedName name="_xlnm.Print_Area" localSheetId="0">Feuil1!$A$1:$K$131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5" i="1" l="1"/>
  <c r="I116" i="1" s="1"/>
  <c r="I115" i="1"/>
  <c r="B9" i="1" s="1"/>
  <c r="G115" i="1"/>
  <c r="B7" i="1" s="1"/>
  <c r="B10" i="1" l="1"/>
  <c r="E116" i="1"/>
</calcChain>
</file>

<file path=xl/sharedStrings.xml><?xml version="1.0" encoding="utf-8"?>
<sst xmlns="http://schemas.openxmlformats.org/spreadsheetml/2006/main" count="138" uniqueCount="110">
  <si>
    <t>PARCOURS DE FORMATION CQP INITATEUR VOILE</t>
  </si>
  <si>
    <t>Le parcours de formation se répartit autour de 3 modalités :</t>
  </si>
  <si>
    <r>
      <t xml:space="preserve">Pour rappel, un parcours de </t>
    </r>
    <r>
      <rPr>
        <b/>
        <sz val="11"/>
        <color theme="1"/>
        <rFont val="Calibri"/>
        <family val="2"/>
      </rPr>
      <t>formation complet pour un stagiaire sans expérience ou relevant des financements de la formation professionnelle</t>
    </r>
    <r>
      <rPr>
        <sz val="11"/>
        <color theme="1"/>
        <rFont val="Calibri"/>
        <family val="2"/>
      </rPr>
      <t xml:space="preserve">, incluant les épreuves de certification, doit répondre aux volumes minimums suivants : 269h (7 à 8 semaines) réparties en 150h minimum en OF (soit 4 semaines dont 21h de formation à distance) et 119h minimum en entreprise (soit 3 à 4 semaines) </t>
    </r>
  </si>
  <si>
    <t>Répartition du volume par bloc de compétence (pour un parcours complet) :</t>
  </si>
  <si>
    <r>
      <t>Des allégements sont possibles</t>
    </r>
    <r>
      <rPr>
        <sz val="11"/>
        <color theme="1"/>
        <rFont val="Calibri"/>
        <family val="2"/>
      </rPr>
      <t xml:space="preserve"> dans les 3 bocs suivants les profils des candidats (expérience d’aide moniteurs, compétiteurs, expérience au sein d’une structure, expérience d’encadrement). Ils feront l’objet d’un positionnement avec le stagiaire en début de formation avec l’organisme de formation qui validera un parcours individualisé avec les volumes de formation adaptés correspondant.</t>
    </r>
  </si>
  <si>
    <t>Les allégements de formation ne dispensent pas des 3 épreuves de certifications et des EPMSP qui restent obligatoires.</t>
  </si>
  <si>
    <t>heures en centre de formation (une journée correspond à 7h ; inclure les heures de certification : compter 3,5h pour les épreuves techniques et 1h pour l’épreuve du bloc 2)</t>
  </si>
  <si>
    <t>heures de formation à distance</t>
  </si>
  <si>
    <t>heures en situation de travail (entreprise)</t>
  </si>
  <si>
    <t>L’organisation et la programmation que vous décrivez ci-dessous peut prendre en compte des profils de candidats et intégrer directement les volumes de formation en OF et en entreprise adapté à ce profil, dérogeant ainsi aux volumes de formation précédemment préconisés.</t>
  </si>
  <si>
    <t>PRECISER DANS CHAQUE CASE PERIODES ET VOLUMES HORAIRES ENVISAGES</t>
  </si>
  <si>
    <t>Période Bloc 2 et 3 : 10 jours (dont 2j de FOAD) et 4 jours en entreprise (volume préconisé pour répondre au financement)</t>
  </si>
  <si>
    <t>Intention / contenu</t>
  </si>
  <si>
    <t>Organisme de formation</t>
  </si>
  <si>
    <t>Formation à distance</t>
  </si>
  <si>
    <t>Entreprise</t>
  </si>
  <si>
    <t>Journée d’accueil : comprendre pourquoi je suis là et m’intégrer dans un environnement professionnel pour prendre des responsabilités</t>
  </si>
  <si>
    <t>Positionnement (voir fiche – organiser le positionnement de son apprenant)</t>
  </si>
  <si>
    <t>Le CQP c’est quoi ? au sein de quoi il est ? encadrement des APS (droits et devoirs) comment est structuré l’encadrement de la voile ?  Se positionner dans son environnement professionnel</t>
  </si>
  <si>
    <t>Connaissance de la situation de travail d’un CQP / Contexte de l’activité professionnelle du CQP :</t>
  </si>
  <si>
    <r>
      <t>o</t>
    </r>
    <r>
      <rPr>
        <sz val="7"/>
        <color theme="1"/>
        <rFont val="Times New Roman"/>
        <family val="1"/>
      </rPr>
      <t xml:space="preserve">   </t>
    </r>
    <r>
      <rPr>
        <sz val="11"/>
        <color theme="1"/>
        <rFont val="Calibri"/>
        <family val="2"/>
      </rPr>
      <t>Panorama de la Voile/activité sportive ; animer vs enseigner</t>
    </r>
  </si>
  <si>
    <r>
      <t>o</t>
    </r>
    <r>
      <rPr>
        <sz val="7"/>
        <color theme="1"/>
        <rFont val="Times New Roman"/>
        <family val="1"/>
      </rPr>
      <t xml:space="preserve">   </t>
    </r>
    <r>
      <rPr>
        <sz val="11"/>
        <color theme="1"/>
        <rFont val="Calibri"/>
        <family val="2"/>
      </rPr>
      <t>Utilisation des espaces</t>
    </r>
  </si>
  <si>
    <r>
      <t>o</t>
    </r>
    <r>
      <rPr>
        <sz val="7"/>
        <color theme="1"/>
        <rFont val="Times New Roman"/>
        <family val="1"/>
      </rPr>
      <t xml:space="preserve">   </t>
    </r>
    <r>
      <rPr>
        <sz val="11"/>
        <color theme="1"/>
        <rFont val="Calibri"/>
        <family val="2"/>
      </rPr>
      <t>Activités dans une structure : Connaissance générale des publics à travers l’offre-produit</t>
    </r>
  </si>
  <si>
    <r>
      <t>o</t>
    </r>
    <r>
      <rPr>
        <sz val="7"/>
        <color theme="1"/>
        <rFont val="Times New Roman"/>
        <family val="1"/>
      </rPr>
      <t xml:space="preserve">   </t>
    </r>
    <r>
      <rPr>
        <sz val="11"/>
        <color theme="1"/>
        <rFont val="Calibri"/>
        <family val="2"/>
      </rPr>
      <t>Connaissance de structure : organigramme, projet associatif, fonctionnement</t>
    </r>
  </si>
  <si>
    <t>Déduire les 3 grandes activités dans la structure, qui sont :</t>
  </si>
  <si>
    <t>Promouvoir :</t>
  </si>
  <si>
    <r>
      <t>-</t>
    </r>
    <r>
      <rPr>
        <sz val="7"/>
        <color theme="1"/>
        <rFont val="Times New Roman"/>
        <family val="1"/>
      </rPr>
      <t xml:space="preserve">        </t>
    </r>
    <r>
      <rPr>
        <sz val="11"/>
        <color theme="1"/>
        <rFont val="Calibri"/>
        <family val="2"/>
      </rPr>
      <t>Accueil (entreprise)</t>
    </r>
  </si>
  <si>
    <r>
      <t>-</t>
    </r>
    <r>
      <rPr>
        <sz val="7"/>
        <color theme="1"/>
        <rFont val="Times New Roman"/>
        <family val="1"/>
      </rPr>
      <t xml:space="preserve">        </t>
    </r>
    <r>
      <rPr>
        <sz val="11"/>
        <color theme="1"/>
        <rFont val="Calibri"/>
        <family val="2"/>
      </rPr>
      <t>Communiquer vers les pratiquants en utilisant les outils (plaquette, site internet) :</t>
    </r>
  </si>
  <si>
    <r>
      <t>o</t>
    </r>
    <r>
      <rPr>
        <sz val="7"/>
        <color theme="1"/>
        <rFont val="Times New Roman"/>
        <family val="1"/>
      </rPr>
      <t xml:space="preserve">   </t>
    </r>
    <r>
      <rPr>
        <sz val="11"/>
        <color theme="1"/>
        <rFont val="Calibri"/>
        <family val="2"/>
      </rPr>
      <t>Connaissances des produits (TP fermé pour cause d’inventaire) pour une orientation du client vers un produit</t>
    </r>
  </si>
  <si>
    <r>
      <t>o</t>
    </r>
    <r>
      <rPr>
        <sz val="7"/>
        <color theme="1"/>
        <rFont val="Times New Roman"/>
        <family val="1"/>
      </rPr>
      <t xml:space="preserve">   </t>
    </r>
    <r>
      <rPr>
        <sz val="11"/>
        <color theme="1"/>
        <rFont val="Calibri"/>
        <family val="2"/>
      </rPr>
      <t>Langage commun sur les projets de navigation (Explo, Sensation, performance)</t>
    </r>
  </si>
  <si>
    <r>
      <t>o</t>
    </r>
    <r>
      <rPr>
        <sz val="7"/>
        <color theme="1"/>
        <rFont val="Times New Roman"/>
        <family val="1"/>
      </rPr>
      <t xml:space="preserve">   </t>
    </r>
    <r>
      <rPr>
        <sz val="11"/>
        <color theme="1"/>
        <rFont val="Calibri"/>
        <family val="2"/>
      </rPr>
      <t>Fonctionnement de la structure ; parcours client ; orientation ; règle de vivre-ensemble</t>
    </r>
  </si>
  <si>
    <t>Relation pro en alternance avec l’équipe / avec le responsable : au travers d’un livret d’alternance, faire remplir une rubrique sur par exemple un reporting suite à une casse matérielle, …</t>
  </si>
  <si>
    <t>Module prévention des violences</t>
  </si>
  <si>
    <t>Préparation matérielle</t>
  </si>
  <si>
    <t>Préparation des activités :</t>
  </si>
  <si>
    <t>Mise en place du matériel de sécurisation (check-list, …) ; préparation du site, de la mise à l’eau</t>
  </si>
  <si>
    <t>DSI présentation et entrainement sur le DSI – manipulation sécu, mouiller, etc…</t>
  </si>
  <si>
    <t>Aller en entreprise pour l’adapter aux conditions particulières de l’entreprise :</t>
  </si>
  <si>
    <t>Certification Bloc 2</t>
  </si>
  <si>
    <t>Certification Bloc 3</t>
  </si>
  <si>
    <t>Certification EPMSP</t>
  </si>
  <si>
    <t>Je construis une séance qui convienne….</t>
  </si>
  <si>
    <t>…. et qui fonctionne</t>
  </si>
  <si>
    <t>Pour faire de la situation de navigation une situation d’apprentissage</t>
  </si>
  <si>
    <t>Je présente ma séance</t>
  </si>
  <si>
    <t>Je conduis ma séance</t>
  </si>
  <si>
    <t>J’analyse les conduites des pratiquants et les accompagne dans leur progression</t>
  </si>
  <si>
    <t>J’en tire une expérience pour moi et pour le pratiquant</t>
  </si>
  <si>
    <t>J’optimise mon encadrement / enseignement</t>
  </si>
  <si>
    <t>Certification Bloc 1</t>
  </si>
  <si>
    <t>Rattrapage</t>
  </si>
  <si>
    <t>Période Bloc 1 Encadrer ENSEIGNER</t>
  </si>
  <si>
    <r>
      <t xml:space="preserve">Changement de posture pratiquant </t>
    </r>
    <r>
      <rPr>
        <sz val="11"/>
        <color theme="1"/>
        <rFont val="Wingdings"/>
        <charset val="2"/>
      </rPr>
      <t>à</t>
    </r>
    <r>
      <rPr>
        <sz val="11"/>
        <color theme="1"/>
        <rFont val="Calibri"/>
        <family val="2"/>
      </rPr>
      <t xml:space="preserve"> professionnel</t>
    </r>
  </si>
  <si>
    <r>
      <t>·</t>
    </r>
    <r>
      <rPr>
        <sz val="7"/>
        <color theme="1"/>
        <rFont val="Times New Roman"/>
        <family val="1"/>
      </rPr>
      <t xml:space="preserve">        </t>
    </r>
    <r>
      <rPr>
        <sz val="11"/>
        <color theme="1"/>
        <rFont val="Calibri"/>
        <family val="2"/>
      </rPr>
      <t>Promouvoir</t>
    </r>
  </si>
  <si>
    <r>
      <t>·</t>
    </r>
    <r>
      <rPr>
        <sz val="7"/>
        <color theme="1"/>
        <rFont val="Times New Roman"/>
        <family val="1"/>
      </rPr>
      <t xml:space="preserve">        </t>
    </r>
    <r>
      <rPr>
        <sz val="11"/>
        <color theme="1"/>
        <rFont val="Calibri"/>
        <family val="2"/>
      </rPr>
      <t>Sécuriser</t>
    </r>
  </si>
  <si>
    <r>
      <t>·</t>
    </r>
    <r>
      <rPr>
        <sz val="7"/>
        <color theme="1"/>
        <rFont val="Times New Roman"/>
        <family val="1"/>
      </rPr>
      <t xml:space="preserve">        </t>
    </r>
    <r>
      <rPr>
        <sz val="11"/>
        <color theme="1"/>
        <rFont val="Calibri"/>
        <family val="2"/>
      </rPr>
      <t>Enseigner</t>
    </r>
  </si>
  <si>
    <r>
      <t xml:space="preserve">Période </t>
    </r>
    <r>
      <rPr>
        <sz val="11"/>
        <color theme="1"/>
        <rFont val="Calibri"/>
        <family val="2"/>
      </rPr>
      <t>Organisation technique et sécurisation</t>
    </r>
  </si>
  <si>
    <r>
      <t>-</t>
    </r>
    <r>
      <rPr>
        <sz val="7"/>
        <color theme="1"/>
        <rFont val="Times New Roman"/>
        <family val="1"/>
      </rPr>
      <t xml:space="preserve">        </t>
    </r>
    <r>
      <rPr>
        <sz val="11"/>
        <color theme="1"/>
        <rFont val="Calibri"/>
        <family val="2"/>
      </rPr>
      <t>Méthodo à travailler</t>
    </r>
  </si>
  <si>
    <r>
      <t>-</t>
    </r>
    <r>
      <rPr>
        <sz val="7"/>
        <color theme="1"/>
        <rFont val="Times New Roman"/>
        <family val="1"/>
      </rPr>
      <t xml:space="preserve">        </t>
    </r>
    <r>
      <rPr>
        <sz val="11"/>
        <color theme="1"/>
        <rFont val="Calibri"/>
        <family val="2"/>
      </rPr>
      <t>Entretien (stockage, rinçage, répa, mise au rebus, …)</t>
    </r>
  </si>
  <si>
    <r>
      <t>-</t>
    </r>
    <r>
      <rPr>
        <sz val="7"/>
        <color theme="1"/>
        <rFont val="Times New Roman"/>
        <family val="1"/>
      </rPr>
      <t xml:space="preserve">        </t>
    </r>
    <r>
      <rPr>
        <sz val="11"/>
        <color theme="1"/>
        <rFont val="Calibri"/>
        <family val="2"/>
      </rPr>
      <t>Mise à dispo du matériel de pratique (div 240) ; à mettre dans le cadre de la relation clientèle, comment passer une information technique claire et précise (zone de nav, utilisation matériel, … adaptation des EPI, …, règles du point loc, préservation du milieu (toute cette phase complète la partie promotion)</t>
    </r>
  </si>
  <si>
    <r>
      <t>-</t>
    </r>
    <r>
      <rPr>
        <sz val="7"/>
        <color theme="1"/>
        <rFont val="Times New Roman"/>
        <family val="1"/>
      </rPr>
      <t xml:space="preserve">        </t>
    </r>
    <r>
      <rPr>
        <sz val="11"/>
        <color theme="1"/>
        <rFont val="Calibri"/>
        <family val="2"/>
      </rPr>
      <t>Accompagner un acteur de l’entretien, de la préparation du matériel et sa réintégration post séance</t>
    </r>
  </si>
  <si>
    <r>
      <t>-</t>
    </r>
    <r>
      <rPr>
        <sz val="7"/>
        <color theme="1"/>
        <rFont val="Times New Roman"/>
        <family val="1"/>
      </rPr>
      <t xml:space="preserve">        </t>
    </r>
    <r>
      <rPr>
        <sz val="11"/>
        <color theme="1"/>
        <rFont val="Calibri"/>
        <family val="2"/>
      </rPr>
      <t>Prise en compte du DSI de la structure</t>
    </r>
  </si>
  <si>
    <r>
      <t>-</t>
    </r>
    <r>
      <rPr>
        <sz val="7"/>
        <color theme="1"/>
        <rFont val="Times New Roman"/>
        <family val="1"/>
      </rPr>
      <t xml:space="preserve">        </t>
    </r>
    <r>
      <rPr>
        <sz val="11"/>
        <color theme="1"/>
        <rFont val="Calibri"/>
        <family val="2"/>
      </rPr>
      <t>Manipuler de la sécu et du support</t>
    </r>
  </si>
  <si>
    <r>
      <t>-</t>
    </r>
    <r>
      <rPr>
        <sz val="7"/>
        <color theme="1"/>
        <rFont val="Times New Roman"/>
        <family val="1"/>
      </rPr>
      <t xml:space="preserve">        </t>
    </r>
    <r>
      <rPr>
        <sz val="11"/>
        <color theme="1"/>
        <rFont val="Calibri"/>
        <family val="2"/>
      </rPr>
      <t>Surveiller des navigations</t>
    </r>
  </si>
  <si>
    <r>
      <t>-</t>
    </r>
    <r>
      <rPr>
        <sz val="7"/>
        <color theme="1"/>
        <rFont val="Times New Roman"/>
        <family val="1"/>
      </rPr>
      <t xml:space="preserve">        </t>
    </r>
    <r>
      <rPr>
        <sz val="11"/>
        <color theme="1"/>
        <rFont val="Calibri"/>
        <family val="2"/>
      </rPr>
      <t>Projet structure</t>
    </r>
  </si>
  <si>
    <r>
      <t>-</t>
    </r>
    <r>
      <rPr>
        <sz val="7"/>
        <color theme="1"/>
        <rFont val="Times New Roman"/>
        <family val="1"/>
      </rPr>
      <t xml:space="preserve">        </t>
    </r>
    <r>
      <rPr>
        <sz val="11"/>
        <color theme="1"/>
        <rFont val="Calibri"/>
        <family val="2"/>
      </rPr>
      <t>Projet pratiquant et caractéristiques du public</t>
    </r>
  </si>
  <si>
    <r>
      <t>-</t>
    </r>
    <r>
      <rPr>
        <sz val="7"/>
        <color theme="1"/>
        <rFont val="Times New Roman"/>
        <family val="1"/>
      </rPr>
      <t xml:space="preserve">        </t>
    </r>
    <r>
      <rPr>
        <sz val="11"/>
        <color theme="1"/>
        <rFont val="Calibri"/>
        <family val="2"/>
      </rPr>
      <t>La maitrise de carte de progression et de la logique de construction des niveaux</t>
    </r>
  </si>
  <si>
    <r>
      <t>-</t>
    </r>
    <r>
      <rPr>
        <sz val="7"/>
        <color theme="1"/>
        <rFont val="Times New Roman"/>
        <family val="1"/>
      </rPr>
      <t xml:space="preserve">        </t>
    </r>
    <r>
      <rPr>
        <sz val="11"/>
        <color theme="1"/>
        <rFont val="Calibri"/>
        <family val="2"/>
      </rPr>
      <t>En fonction des conditions du jour, du contexte</t>
    </r>
  </si>
  <si>
    <r>
      <t>-</t>
    </r>
    <r>
      <rPr>
        <sz val="7"/>
        <color theme="1"/>
        <rFont val="Times New Roman"/>
        <family val="1"/>
      </rPr>
      <t xml:space="preserve">        </t>
    </r>
    <r>
      <rPr>
        <sz val="11"/>
        <color theme="1"/>
        <rFont val="Calibri"/>
        <family val="2"/>
      </rPr>
      <t>Avec une mise en place cohérente</t>
    </r>
  </si>
  <si>
    <r>
      <t>-</t>
    </r>
    <r>
      <rPr>
        <sz val="7"/>
        <color theme="1"/>
        <rFont val="Times New Roman"/>
        <family val="1"/>
      </rPr>
      <t xml:space="preserve">        </t>
    </r>
    <r>
      <rPr>
        <sz val="11"/>
        <color theme="1"/>
        <rFont val="Calibri"/>
        <family val="2"/>
      </rPr>
      <t>Méthodo brief séance</t>
    </r>
  </si>
  <si>
    <r>
      <t>-</t>
    </r>
    <r>
      <rPr>
        <sz val="7"/>
        <color theme="1"/>
        <rFont val="Times New Roman"/>
        <family val="1"/>
      </rPr>
      <t xml:space="preserve">        </t>
    </r>
    <r>
      <rPr>
        <sz val="11"/>
        <color theme="1"/>
        <rFont val="Calibri"/>
        <family val="2"/>
      </rPr>
      <t>Brief sécu</t>
    </r>
  </si>
  <si>
    <r>
      <t>-</t>
    </r>
    <r>
      <rPr>
        <sz val="7"/>
        <color theme="1"/>
        <rFont val="Times New Roman"/>
        <family val="1"/>
      </rPr>
      <t xml:space="preserve">        </t>
    </r>
    <r>
      <rPr>
        <sz val="11"/>
        <color theme="1"/>
        <rFont val="Calibri"/>
        <family val="2"/>
      </rPr>
      <t>Impliquer les pratiquants dans la sécurité individuelle et collective</t>
    </r>
  </si>
  <si>
    <r>
      <t>-</t>
    </r>
    <r>
      <rPr>
        <sz val="7"/>
        <color theme="1"/>
        <rFont val="Times New Roman"/>
        <family val="1"/>
      </rPr>
      <t xml:space="preserve">        </t>
    </r>
    <r>
      <rPr>
        <sz val="11"/>
        <color theme="1"/>
        <rFont val="Calibri"/>
        <family val="2"/>
      </rPr>
      <t>Impliquer les pratiquants dans la gestion organisationnelle de la séance</t>
    </r>
  </si>
  <si>
    <r>
      <t>-</t>
    </r>
    <r>
      <rPr>
        <sz val="7"/>
        <color theme="1"/>
        <rFont val="Times New Roman"/>
        <family val="1"/>
      </rPr>
      <t xml:space="preserve">        </t>
    </r>
    <r>
      <rPr>
        <sz val="11"/>
        <color theme="1"/>
        <rFont val="Calibri"/>
        <family val="2"/>
      </rPr>
      <t>Les mises en place au service de l’objectif et du projet</t>
    </r>
  </si>
  <si>
    <r>
      <t>-</t>
    </r>
    <r>
      <rPr>
        <sz val="7"/>
        <color theme="1"/>
        <rFont val="Times New Roman"/>
        <family val="1"/>
      </rPr>
      <t xml:space="preserve">        </t>
    </r>
    <r>
      <rPr>
        <sz val="11"/>
        <color theme="1"/>
        <rFont val="Calibri"/>
        <family val="2"/>
      </rPr>
      <t>L’organisation des départs de retours à terre</t>
    </r>
  </si>
  <si>
    <r>
      <t>-</t>
    </r>
    <r>
      <rPr>
        <sz val="7"/>
        <color theme="1"/>
        <rFont val="Times New Roman"/>
        <family val="1"/>
      </rPr>
      <t xml:space="preserve">        </t>
    </r>
    <r>
      <rPr>
        <sz val="11"/>
        <color theme="1"/>
        <rFont val="Calibri"/>
        <family val="2"/>
      </rPr>
      <t>Gestion de l’espace</t>
    </r>
  </si>
  <si>
    <r>
      <t>-</t>
    </r>
    <r>
      <rPr>
        <sz val="7"/>
        <color theme="1"/>
        <rFont val="Times New Roman"/>
        <family val="1"/>
      </rPr>
      <t xml:space="preserve">        </t>
    </r>
    <r>
      <rPr>
        <sz val="11"/>
        <color theme="1"/>
        <rFont val="Calibri"/>
        <family val="2"/>
      </rPr>
      <t>Gestion de la flotte</t>
    </r>
  </si>
  <si>
    <r>
      <t>-</t>
    </r>
    <r>
      <rPr>
        <sz val="7"/>
        <color theme="1"/>
        <rFont val="Times New Roman"/>
        <family val="1"/>
      </rPr>
      <t xml:space="preserve">        </t>
    </r>
    <r>
      <rPr>
        <sz val="11"/>
        <color theme="1"/>
        <rFont val="Calibri"/>
        <family val="2"/>
      </rPr>
      <t>Je prends de l’information (je me place, j’observe et je questionne)</t>
    </r>
  </si>
  <si>
    <r>
      <t>-</t>
    </r>
    <r>
      <rPr>
        <sz val="7"/>
        <color theme="1"/>
        <rFont val="Times New Roman"/>
        <family val="1"/>
      </rPr>
      <t xml:space="preserve">        </t>
    </r>
    <r>
      <rPr>
        <sz val="11"/>
        <color theme="1"/>
        <rFont val="Calibri"/>
        <family val="2"/>
      </rPr>
      <t>J’analyse</t>
    </r>
  </si>
  <si>
    <r>
      <t>-</t>
    </r>
    <r>
      <rPr>
        <sz val="7"/>
        <color theme="1"/>
        <rFont val="Times New Roman"/>
        <family val="1"/>
      </rPr>
      <t xml:space="preserve">        </t>
    </r>
    <r>
      <rPr>
        <sz val="11"/>
        <color theme="1"/>
        <rFont val="Calibri"/>
        <family val="2"/>
      </rPr>
      <t>J’interviens (j’ai donc identifié les critères de réussite pour le pratiquant que je pourrai réinvestir dans le bilan de séance))</t>
    </r>
  </si>
  <si>
    <r>
      <t>-</t>
    </r>
    <r>
      <rPr>
        <sz val="7"/>
        <color theme="1"/>
        <rFont val="Times New Roman"/>
        <family val="1"/>
      </rPr>
      <t xml:space="preserve">        </t>
    </r>
    <r>
      <rPr>
        <sz val="11"/>
        <color theme="1"/>
        <rFont val="Calibri"/>
        <family val="2"/>
      </rPr>
      <t>Bilan de séance</t>
    </r>
  </si>
  <si>
    <r>
      <t>-</t>
    </r>
    <r>
      <rPr>
        <sz val="7"/>
        <color theme="1"/>
        <rFont val="Times New Roman"/>
        <family val="1"/>
      </rPr>
      <t xml:space="preserve">        </t>
    </r>
    <r>
      <rPr>
        <sz val="11"/>
        <color theme="1"/>
        <rFont val="Calibri"/>
        <family val="2"/>
      </rPr>
      <t>Débrief avec mon tuteur</t>
    </r>
  </si>
  <si>
    <r>
      <t>-</t>
    </r>
    <r>
      <rPr>
        <sz val="7"/>
        <color theme="1"/>
        <rFont val="Times New Roman"/>
        <family val="1"/>
      </rPr>
      <t xml:space="preserve">        </t>
    </r>
    <r>
      <rPr>
        <sz val="11"/>
        <color theme="1"/>
        <rFont val="Calibri"/>
        <family val="2"/>
      </rPr>
      <t>J’organise les transitions</t>
    </r>
  </si>
  <si>
    <r>
      <t>-</t>
    </r>
    <r>
      <rPr>
        <sz val="7"/>
        <color theme="1"/>
        <rFont val="Times New Roman"/>
        <family val="1"/>
      </rPr>
      <t xml:space="preserve">        </t>
    </r>
    <r>
      <rPr>
        <sz val="11"/>
        <color theme="1"/>
        <rFont val="Calibri"/>
        <family val="2"/>
      </rPr>
      <t>Je régule en simplifiant ou complexifiant la tâche</t>
    </r>
  </si>
  <si>
    <r>
      <t>-</t>
    </r>
    <r>
      <rPr>
        <sz val="7"/>
        <color theme="1"/>
        <rFont val="Times New Roman"/>
        <family val="1"/>
      </rPr>
      <t xml:space="preserve">        </t>
    </r>
    <r>
      <rPr>
        <sz val="11"/>
        <color theme="1"/>
        <rFont val="Calibri"/>
        <family val="2"/>
      </rPr>
      <t>J’anime un bilan de stage</t>
    </r>
  </si>
  <si>
    <r>
      <t>-</t>
    </r>
    <r>
      <rPr>
        <sz val="7"/>
        <color theme="1"/>
        <rFont val="Times New Roman"/>
        <family val="1"/>
      </rPr>
      <t xml:space="preserve">        </t>
    </r>
    <r>
      <rPr>
        <sz val="11"/>
        <color theme="1"/>
        <rFont val="Calibri"/>
        <family val="2"/>
      </rPr>
      <t>Je réalise un reporting à mon RTPQ ; si c’était à refaire ?</t>
    </r>
  </si>
  <si>
    <r>
      <t>o Bloc de compétence 1 « </t>
    </r>
    <r>
      <rPr>
        <b/>
        <sz val="9"/>
        <color theme="1"/>
        <rFont val="Arial"/>
        <family val="2"/>
      </rPr>
      <t xml:space="preserve">Préparation et animation de cycles de séances d’initiation et d’apprentissage de voile </t>
    </r>
    <r>
      <rPr>
        <sz val="11"/>
        <color theme="1"/>
        <rFont val="Calibri"/>
        <family val="2"/>
      </rPr>
      <t>» : 94h en OF et 70h en alternance (soit 4 semaines et demi)</t>
    </r>
  </si>
  <si>
    <r>
      <t>o Bloc de compétence 2 « </t>
    </r>
    <r>
      <rPr>
        <b/>
        <sz val="9"/>
        <color theme="1"/>
        <rFont val="Arial"/>
        <family val="2"/>
      </rPr>
      <t xml:space="preserve">Organisation, information et communication autour de ses activités d’animation et d’encadrement physique et sportif </t>
    </r>
    <r>
      <rPr>
        <sz val="11"/>
        <color theme="1"/>
        <rFont val="Calibri"/>
        <family val="2"/>
      </rPr>
      <t>» : 21h en OF et 14h en alternance (soit 1 semaine)</t>
    </r>
  </si>
  <si>
    <r>
      <t>o Bloc de compétence 3 « </t>
    </r>
    <r>
      <rPr>
        <b/>
        <sz val="9"/>
        <color theme="1"/>
        <rFont val="Arial"/>
        <family val="2"/>
      </rPr>
      <t xml:space="preserve">Entretien, préparation et surveillance des conditions de pratique non encadrée en voile dans un espace nautique déterminé </t>
    </r>
    <r>
      <rPr>
        <sz val="11"/>
        <color theme="1"/>
        <rFont val="Calibri"/>
        <family val="2"/>
      </rPr>
      <t>» + épreuve EPMSP : 35h OF et 35h en alternance (soit 2 semaines)</t>
    </r>
  </si>
  <si>
    <t>Période</t>
  </si>
  <si>
    <t>Volume (h)</t>
  </si>
  <si>
    <r>
      <t>Période Bloc 1 </t>
    </r>
    <r>
      <rPr>
        <sz val="11"/>
        <color theme="1"/>
        <rFont val="Calibri"/>
        <family val="2"/>
      </rPr>
      <t xml:space="preserve">Encadrer ENSEIGNER </t>
    </r>
    <r>
      <rPr>
        <b/>
        <sz val="11"/>
        <color theme="1"/>
        <rFont val="Calibri"/>
        <family val="2"/>
      </rPr>
      <t xml:space="preserve">: 12 jours (dont x jours de FOAD) et 12 jours en entreprise (volume préconisé pour répondre au financement)
</t>
    </r>
    <r>
      <rPr>
        <sz val="11"/>
        <color theme="1"/>
        <rFont val="Calibri"/>
        <family val="2"/>
      </rPr>
      <t>Quel est l’ensemble des activités que je réalise pour encadrer une séance de voile ?</t>
    </r>
  </si>
  <si>
    <t>Volume horaire total</t>
  </si>
  <si>
    <t>soit</t>
  </si>
  <si>
    <t>semaines d'OF/FOAD</t>
  </si>
  <si>
    <t>et</t>
  </si>
  <si>
    <t>semaines d'entreprise</t>
  </si>
  <si>
    <t>Les fiche des séances vont devenir le « road-book » de l’apprenant. Les fiches de séances vont progressivement se compléter avec l’ensemble des éléments à prendre en compte dans le cadre de la gestion globale d’une séance inscrite dans un cycle d’apprentissage :</t>
  </si>
  <si>
    <r>
      <t>-</t>
    </r>
    <r>
      <rPr>
        <sz val="7"/>
        <color theme="1"/>
        <rFont val="Times New Roman"/>
        <family val="1"/>
      </rPr>
      <t xml:space="preserve">        </t>
    </r>
    <r>
      <rPr>
        <sz val="11"/>
        <color theme="1"/>
        <rFont val="Calibri"/>
        <family val="2"/>
      </rPr>
      <t>Je définis l’objectif de séance (Projet / prérequis / contexte du jour) - pourquoi on va sur l’eau ?</t>
    </r>
  </si>
  <si>
    <r>
      <t>-</t>
    </r>
    <r>
      <rPr>
        <sz val="7"/>
        <color theme="1"/>
        <rFont val="Times New Roman"/>
        <family val="1"/>
      </rPr>
      <t xml:space="preserve">        </t>
    </r>
    <r>
      <rPr>
        <sz val="11"/>
        <color theme="1"/>
        <rFont val="Calibri"/>
        <family val="2"/>
      </rPr>
      <t>Je propose une mise en place – qu’est-ce qu’on va faire ?</t>
    </r>
  </si>
  <si>
    <r>
      <t>-</t>
    </r>
    <r>
      <rPr>
        <sz val="7"/>
        <color theme="1"/>
        <rFont val="Times New Roman"/>
        <family val="1"/>
      </rPr>
      <t xml:space="preserve">        </t>
    </r>
    <r>
      <rPr>
        <sz val="11"/>
        <color theme="1"/>
        <rFont val="Calibri"/>
        <family val="2"/>
      </rPr>
      <t>Je définis mon brief de départ – comment on s’organise ?</t>
    </r>
  </si>
  <si>
    <r>
      <t>-</t>
    </r>
    <r>
      <rPr>
        <sz val="7"/>
        <color theme="1"/>
        <rFont val="Times New Roman"/>
        <family val="1"/>
      </rPr>
      <t xml:space="preserve">        </t>
    </r>
    <r>
      <rPr>
        <sz val="11"/>
        <color theme="1"/>
        <rFont val="Calibri"/>
        <family val="2"/>
      </rPr>
      <t>J’identifie les observables et critères de réussite – quels sont nos repères ?</t>
    </r>
  </si>
  <si>
    <r>
      <t>-</t>
    </r>
    <r>
      <rPr>
        <sz val="7"/>
        <color theme="1"/>
        <rFont val="Times New Roman"/>
        <family val="1"/>
      </rPr>
      <t xml:space="preserve">        </t>
    </r>
    <r>
      <rPr>
        <sz val="11"/>
        <color theme="1"/>
        <rFont val="Calibri"/>
        <family val="2"/>
      </rPr>
      <t>Je simplifie / complexifie la tâche – comment je m’adapte ?</t>
    </r>
  </si>
  <si>
    <r>
      <t>-</t>
    </r>
    <r>
      <rPr>
        <sz val="7"/>
        <color theme="1"/>
        <rFont val="Times New Roman"/>
        <family val="1"/>
      </rPr>
      <t xml:space="preserve">        </t>
    </r>
    <r>
      <rPr>
        <sz val="11"/>
        <color theme="1"/>
        <rFont val="Calibri"/>
        <family val="2"/>
      </rPr>
      <t>Je définis les éléments de mon bilan de séance – qu’est-ce que je retiens ?</t>
    </r>
  </si>
  <si>
    <t>Rattrapage Bloc 2</t>
  </si>
  <si>
    <t>Rattrapage Bloc 3</t>
  </si>
  <si>
    <t>Rattrapage EPMSP</t>
  </si>
  <si>
    <t>28/04 au 06/06/2025</t>
  </si>
  <si>
    <t>12/06 au 10/09/2025</t>
  </si>
  <si>
    <t>28/04 au 10/09/2025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</si>
</sst>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Calibri"/>
      <family val="2"/>
    </font>
    <font>
      <b/>
      <sz val="12"/>
      <color theme="1"/>
      <name val="Calibri"/>
      <family val="2"/>
    </font>
    <font>
      <b/>
      <sz val="20"/>
      <color rgb="FF0070C0"/>
      <name val="Calibri"/>
      <family val="2"/>
    </font>
    <font>
      <sz val="11"/>
      <color theme="1"/>
      <name val="Calibri"/>
      <family val="2"/>
    </font>
    <font>
      <sz val="7"/>
      <color theme="1"/>
      <name val="Times New Roman"/>
      <family val="1"/>
    </font>
    <font>
      <b/>
      <sz val="11"/>
      <color theme="1"/>
      <name val="Calibri"/>
      <family val="2"/>
    </font>
    <font>
      <b/>
      <sz val="9"/>
      <color theme="1"/>
      <name val="Arial"/>
      <family val="2"/>
    </font>
    <font>
      <b/>
      <sz val="14"/>
      <color rgb="FFFF0000"/>
      <name val="Calibri"/>
      <family val="2"/>
    </font>
    <font>
      <sz val="11"/>
      <color theme="1"/>
      <name val="Wingdings"/>
      <charset val="2"/>
    </font>
    <font>
      <sz val="11"/>
      <color theme="1"/>
      <name val="Courier New"/>
      <family val="3"/>
    </font>
    <font>
      <sz val="11"/>
      <color theme="1"/>
      <name val="Symbol"/>
      <family val="1"/>
      <charset val="2"/>
    </font>
    <font>
      <sz val="8"/>
      <name val="Calibri"/>
      <family val="2"/>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41">
    <border>
      <left/>
      <right/>
      <top/>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126">
    <xf numFmtId="0" fontId="0" fillId="0" borderId="0" xfId="0"/>
    <xf numFmtId="0" fontId="3" fillId="0" borderId="0" xfId="0" applyFont="1" applyAlignment="1">
      <alignment vertical="center"/>
    </xf>
    <xf numFmtId="0" fontId="5" fillId="0" borderId="0" xfId="0" applyFont="1" applyAlignment="1">
      <alignment vertical="center"/>
    </xf>
    <xf numFmtId="0" fontId="0" fillId="0" borderId="0" xfId="0" applyAlignment="1">
      <alignment wrapText="1"/>
    </xf>
    <xf numFmtId="0" fontId="3" fillId="0" borderId="0" xfId="0" applyFont="1" applyAlignment="1">
      <alignment horizontal="right" vertical="center"/>
    </xf>
    <xf numFmtId="0" fontId="0" fillId="0" borderId="0" xfId="0" applyAlignment="1">
      <alignment horizontal="left"/>
    </xf>
    <xf numFmtId="0" fontId="3" fillId="0" borderId="0" xfId="0" applyFont="1" applyAlignment="1">
      <alignment horizontal="left" vertical="top" wrapText="1"/>
    </xf>
    <xf numFmtId="0" fontId="1" fillId="0" borderId="0" xfId="0" applyFont="1"/>
    <xf numFmtId="0" fontId="3"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vertical="center"/>
    </xf>
    <xf numFmtId="0" fontId="0" fillId="0" borderId="7" xfId="0" applyBorder="1"/>
    <xf numFmtId="0" fontId="5" fillId="4" borderId="18" xfId="0" applyFont="1" applyFill="1" applyBorder="1" applyAlignment="1">
      <alignment horizontal="center" vertical="center" wrapText="1"/>
    </xf>
    <xf numFmtId="0" fontId="3" fillId="0" borderId="18"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5" fillId="2" borderId="1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0" fillId="0" borderId="8" xfId="0" applyBorder="1"/>
    <xf numFmtId="0" fontId="0" fillId="0" borderId="17" xfId="0" applyBorder="1"/>
    <xf numFmtId="0" fontId="5" fillId="2" borderId="2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3" fillId="0" borderId="23" xfId="0" applyFont="1" applyBorder="1" applyAlignment="1">
      <alignment horizontal="center" vertical="center" wrapText="1"/>
    </xf>
    <xf numFmtId="0" fontId="0" fillId="0" borderId="18" xfId="0" applyBorder="1" applyAlignment="1">
      <alignment horizontal="center"/>
    </xf>
    <xf numFmtId="0" fontId="3" fillId="0" borderId="25" xfId="0" applyFont="1" applyBorder="1" applyAlignment="1">
      <alignment horizontal="center" vertical="center" wrapText="1"/>
    </xf>
    <xf numFmtId="0" fontId="0" fillId="0" borderId="19" xfId="0" applyBorder="1" applyAlignment="1">
      <alignment horizontal="center"/>
    </xf>
    <xf numFmtId="0" fontId="5" fillId="4" borderId="23" xfId="0" applyFont="1" applyFill="1" applyBorder="1" applyAlignment="1">
      <alignment horizontal="center" vertical="center" wrapText="1"/>
    </xf>
    <xf numFmtId="0" fontId="3" fillId="0" borderId="19" xfId="0" applyFont="1" applyBorder="1" applyAlignment="1">
      <alignment horizontal="center" vertical="center" wrapText="1"/>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32" xfId="0" applyBorder="1"/>
    <xf numFmtId="0" fontId="0" fillId="2" borderId="32" xfId="0" applyFill="1" applyBorder="1"/>
    <xf numFmtId="0" fontId="0" fillId="3" borderId="32" xfId="0" applyFill="1" applyBorder="1"/>
    <xf numFmtId="0" fontId="0" fillId="4" borderId="33" xfId="0" applyFill="1" applyBorder="1"/>
    <xf numFmtId="0" fontId="0" fillId="0" borderId="34" xfId="0" applyBorder="1" applyAlignment="1">
      <alignment horizontal="right"/>
    </xf>
    <xf numFmtId="0" fontId="0" fillId="0" borderId="35" xfId="0" applyBorder="1" applyAlignment="1">
      <alignment horizontal="center"/>
    </xf>
    <xf numFmtId="2" fontId="1" fillId="0" borderId="35" xfId="0" applyNumberFormat="1" applyFont="1" applyBorder="1" applyAlignment="1">
      <alignment horizontal="right"/>
    </xf>
    <xf numFmtId="0" fontId="1" fillId="0" borderId="35" xfId="0" applyFont="1" applyBorder="1"/>
    <xf numFmtId="0" fontId="1" fillId="0" borderId="35" xfId="0" applyFont="1" applyBorder="1" applyAlignment="1">
      <alignment horizontal="right"/>
    </xf>
    <xf numFmtId="0" fontId="1" fillId="0" borderId="36" xfId="0" applyFont="1" applyBorder="1"/>
    <xf numFmtId="0" fontId="0" fillId="0" borderId="20" xfId="0" applyBorder="1" applyAlignment="1">
      <alignment horizontal="center"/>
    </xf>
    <xf numFmtId="0" fontId="3" fillId="0" borderId="0" xfId="0" applyFont="1" applyAlignment="1">
      <alignment horizontal="left" vertical="center" indent="4"/>
    </xf>
    <xf numFmtId="0" fontId="3" fillId="0" borderId="37"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27" xfId="0" applyBorder="1" applyAlignment="1">
      <alignment horizont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center"/>
    </xf>
    <xf numFmtId="0" fontId="0" fillId="0" borderId="0" xfId="0" applyAlignment="1">
      <alignment horizontal="center"/>
    </xf>
    <xf numFmtId="0" fontId="0" fillId="2" borderId="0" xfId="0" applyFill="1" applyAlignment="1">
      <alignment horizontal="left" wrapText="1"/>
    </xf>
    <xf numFmtId="0" fontId="3" fillId="0" borderId="0" xfId="0" applyFont="1" applyAlignment="1">
      <alignment horizontal="right" vertical="center" wrapText="1"/>
    </xf>
    <xf numFmtId="0" fontId="3" fillId="0" borderId="0" xfId="0" applyFont="1" applyAlignment="1">
      <alignment horizontal="left" vertical="top" wrapText="1"/>
    </xf>
    <xf numFmtId="0" fontId="0" fillId="3" borderId="0" xfId="0" applyFill="1" applyAlignment="1">
      <alignment horizontal="left"/>
    </xf>
    <xf numFmtId="0" fontId="0" fillId="4" borderId="0" xfId="0" applyFill="1" applyAlignment="1">
      <alignment horizontal="left"/>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5"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5" borderId="13" xfId="0" applyFont="1" applyFill="1" applyBorder="1" applyAlignment="1">
      <alignment horizontal="right" vertical="center" wrapText="1"/>
    </xf>
    <xf numFmtId="0" fontId="3" fillId="5" borderId="14" xfId="0" applyFont="1" applyFill="1" applyBorder="1" applyAlignment="1">
      <alignment horizontal="right" vertical="center" wrapText="1"/>
    </xf>
    <xf numFmtId="0" fontId="3" fillId="5" borderId="15" xfId="0" applyFont="1" applyFill="1" applyBorder="1" applyAlignment="1">
      <alignment horizontal="right" vertical="center" wrapText="1"/>
    </xf>
    <xf numFmtId="0" fontId="3" fillId="5" borderId="7" xfId="0" applyFont="1" applyFill="1" applyBorder="1" applyAlignment="1">
      <alignment horizontal="right" vertical="center" wrapText="1"/>
    </xf>
    <xf numFmtId="0" fontId="3" fillId="5" borderId="0" xfId="0" applyFont="1" applyFill="1" applyBorder="1" applyAlignment="1">
      <alignment horizontal="right" vertical="center" wrapText="1"/>
    </xf>
    <xf numFmtId="0" fontId="3" fillId="5" borderId="10" xfId="0" applyFont="1" applyFill="1" applyBorder="1" applyAlignment="1">
      <alignment horizontal="righ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7" fillId="0" borderId="0" xfId="0" applyFont="1" applyAlignment="1">
      <alignment horizontal="center" vertical="center"/>
    </xf>
    <xf numFmtId="0" fontId="5" fillId="4" borderId="29"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0" fillId="0" borderId="24" xfId="0" applyBorder="1" applyAlignment="1">
      <alignment horizontal="center" vertical="center"/>
    </xf>
    <xf numFmtId="0" fontId="0" fillId="0" borderId="18" xfId="0" applyBorder="1" applyAlignment="1">
      <alignment horizontal="center" vertical="center"/>
    </xf>
    <xf numFmtId="0" fontId="3" fillId="0" borderId="18" xfId="0" applyFont="1" applyBorder="1" applyAlignment="1">
      <alignment horizontal="center" vertical="center" wrapText="1"/>
    </xf>
    <xf numFmtId="0" fontId="10" fillId="0" borderId="7" xfId="0" applyFont="1" applyBorder="1" applyAlignment="1">
      <alignment horizontal="left" vertical="center" wrapText="1"/>
    </xf>
    <xf numFmtId="0" fontId="10" fillId="0" borderId="0" xfId="0" applyFont="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5" fillId="4" borderId="26" xfId="0" applyFont="1" applyFill="1" applyBorder="1" applyAlignment="1">
      <alignment horizontal="center" vertical="center" wrapText="1"/>
    </xf>
    <xf numFmtId="0" fontId="5" fillId="0" borderId="0" xfId="0" applyFont="1" applyAlignment="1">
      <alignment horizontal="left" vertical="center"/>
    </xf>
    <xf numFmtId="0" fontId="0" fillId="0" borderId="20" xfId="0" applyBorder="1" applyAlignment="1">
      <alignment horizontal="center"/>
    </xf>
    <xf numFmtId="0" fontId="0" fillId="0" borderId="28" xfId="0" applyBorder="1" applyAlignment="1">
      <alignment horizontal="center"/>
    </xf>
    <xf numFmtId="0" fontId="0" fillId="0" borderId="24" xfId="0" applyBorder="1" applyAlignment="1">
      <alignment horizontal="center"/>
    </xf>
    <xf numFmtId="0" fontId="5" fillId="3" borderId="26" xfId="0" applyFont="1" applyFill="1" applyBorder="1" applyAlignment="1">
      <alignment horizontal="center" vertical="center" wrapText="1"/>
    </xf>
    <xf numFmtId="0" fontId="0" fillId="0" borderId="19" xfId="0" applyBorder="1" applyAlignment="1">
      <alignment horizontal="center"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5" borderId="16" xfId="0" applyFont="1" applyFill="1" applyBorder="1" applyAlignment="1">
      <alignment horizontal="right" vertical="center" wrapText="1"/>
    </xf>
    <xf numFmtId="0" fontId="3" fillId="5" borderId="17" xfId="0" applyFont="1" applyFill="1" applyBorder="1" applyAlignment="1">
      <alignment horizontal="right" vertical="center" wrapText="1"/>
    </xf>
    <xf numFmtId="0" fontId="3" fillId="5" borderId="9" xfId="0" applyFont="1" applyFill="1" applyBorder="1" applyAlignment="1">
      <alignment horizontal="right" vertical="center" wrapText="1"/>
    </xf>
    <xf numFmtId="0" fontId="0" fillId="0" borderId="31" xfId="0" applyBorder="1" applyAlignment="1">
      <alignment horizontal="right"/>
    </xf>
    <xf numFmtId="0" fontId="0" fillId="0" borderId="32" xfId="0"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807720</xdr:colOff>
      <xdr:row>15</xdr:row>
      <xdr:rowOff>142240</xdr:rowOff>
    </xdr:to>
    <xdr:pic>
      <xdr:nvPicPr>
        <xdr:cNvPr id="2" name="Image 1">
          <a:extLst>
            <a:ext uri="{FF2B5EF4-FFF2-40B4-BE49-F238E27FC236}">
              <a16:creationId xmlns:a16="http://schemas.microsoft.com/office/drawing/2014/main" id="{84725D56-0444-7619-481A-36A1A47FB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760720" cy="3977640"/>
        </a:xfrm>
        <a:prstGeom prst="rect">
          <a:avLst/>
        </a:prstGeom>
      </xdr:spPr>
    </xdr:pic>
    <xdr:clientData/>
  </xdr:twoCellAnchor>
  <xdr:twoCellAnchor editAs="oneCell">
    <xdr:from>
      <xdr:col>9</xdr:col>
      <xdr:colOff>400050</xdr:colOff>
      <xdr:row>0</xdr:row>
      <xdr:rowOff>0</xdr:rowOff>
    </xdr:from>
    <xdr:to>
      <xdr:col>10</xdr:col>
      <xdr:colOff>767170</xdr:colOff>
      <xdr:row>2</xdr:row>
      <xdr:rowOff>75565</xdr:rowOff>
    </xdr:to>
    <xdr:pic>
      <xdr:nvPicPr>
        <xdr:cNvPr id="4" name="Image 3">
          <a:extLst>
            <a:ext uri="{FF2B5EF4-FFF2-40B4-BE49-F238E27FC236}">
              <a16:creationId xmlns:a16="http://schemas.microsoft.com/office/drawing/2014/main" id="{F9532A74-5A58-0356-D0CA-6EF1E55297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42250" y="0"/>
          <a:ext cx="1219835" cy="507365"/>
        </a:xfrm>
        <a:prstGeom prst="rect">
          <a:avLst/>
        </a:prstGeom>
      </xdr:spPr>
    </xdr:pic>
    <xdr:clientData/>
  </xdr:twoCellAnchor>
  <xdr:twoCellAnchor editAs="oneCell">
    <xdr:from>
      <xdr:col>1</xdr:col>
      <xdr:colOff>15875</xdr:colOff>
      <xdr:row>0</xdr:row>
      <xdr:rowOff>0</xdr:rowOff>
    </xdr:from>
    <xdr:to>
      <xdr:col>1</xdr:col>
      <xdr:colOff>664210</xdr:colOff>
      <xdr:row>4</xdr:row>
      <xdr:rowOff>70167</xdr:rowOff>
    </xdr:to>
    <xdr:pic>
      <xdr:nvPicPr>
        <xdr:cNvPr id="6" name="Image 5" descr="LOGO EN HD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0" y="0"/>
          <a:ext cx="648335" cy="90360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4"/>
  <sheetViews>
    <sheetView tabSelected="1" zoomScale="80" zoomScaleNormal="80" workbookViewId="0">
      <selection activeCell="L107" sqref="L107"/>
    </sheetView>
  </sheetViews>
  <sheetFormatPr baseColWidth="10" defaultRowHeight="15.75" x14ac:dyDescent="0.25"/>
  <cols>
    <col min="7" max="7" width="10.875" customWidth="1"/>
    <col min="10" max="10" width="11.375" customWidth="1"/>
    <col min="12" max="15" width="10.875" customWidth="1"/>
  </cols>
  <sheetData>
    <row r="1" spans="1:22" ht="18.75" x14ac:dyDescent="0.25">
      <c r="L1" s="10"/>
      <c r="M1" s="10"/>
      <c r="N1" s="10"/>
      <c r="O1" s="10"/>
      <c r="P1" s="10"/>
      <c r="Q1" s="10"/>
      <c r="R1" s="10"/>
      <c r="S1" s="10"/>
      <c r="T1" s="10"/>
      <c r="U1" s="10"/>
      <c r="V1" s="10"/>
    </row>
    <row r="3" spans="1:22" x14ac:dyDescent="0.25">
      <c r="L3" s="7"/>
    </row>
    <row r="5" spans="1:22" ht="26.25" x14ac:dyDescent="0.4">
      <c r="C5" s="58" t="s">
        <v>0</v>
      </c>
      <c r="D5" s="59"/>
      <c r="E5" s="59"/>
      <c r="F5" s="59"/>
      <c r="G5" s="59"/>
      <c r="H5" s="59"/>
      <c r="I5" s="59"/>
    </row>
    <row r="6" spans="1:22" x14ac:dyDescent="0.25">
      <c r="A6" s="1" t="s">
        <v>1</v>
      </c>
    </row>
    <row r="7" spans="1:22" ht="15.95" customHeight="1" x14ac:dyDescent="0.25">
      <c r="B7" s="61">
        <f>G115</f>
        <v>153.5</v>
      </c>
      <c r="C7" s="60" t="s">
        <v>6</v>
      </c>
      <c r="D7" s="60"/>
      <c r="E7" s="60"/>
      <c r="F7" s="60"/>
      <c r="G7" s="60"/>
      <c r="H7" s="60"/>
      <c r="I7" s="60"/>
      <c r="J7" s="60"/>
      <c r="K7" s="60"/>
    </row>
    <row r="8" spans="1:22" x14ac:dyDescent="0.25">
      <c r="B8" s="61"/>
      <c r="C8" s="60"/>
      <c r="D8" s="60"/>
      <c r="E8" s="60"/>
      <c r="F8" s="60"/>
      <c r="G8" s="60"/>
      <c r="H8" s="60"/>
      <c r="I8" s="60"/>
      <c r="J8" s="60"/>
      <c r="K8" s="60"/>
    </row>
    <row r="9" spans="1:22" x14ac:dyDescent="0.25">
      <c r="B9" s="4">
        <f>I115</f>
        <v>28</v>
      </c>
      <c r="C9" s="63" t="s">
        <v>7</v>
      </c>
      <c r="D9" s="63"/>
      <c r="E9" s="63"/>
    </row>
    <row r="10" spans="1:22" x14ac:dyDescent="0.25">
      <c r="A10" s="1"/>
      <c r="B10" s="4">
        <f>K115</f>
        <v>146</v>
      </c>
      <c r="C10" s="64" t="s">
        <v>8</v>
      </c>
      <c r="D10" s="64"/>
      <c r="E10" s="64"/>
      <c r="F10" s="64"/>
    </row>
    <row r="11" spans="1:22" ht="15.95" customHeight="1" x14ac:dyDescent="0.25">
      <c r="A11" s="1"/>
      <c r="B11" s="4"/>
    </row>
    <row r="12" spans="1:22" ht="48" customHeight="1" x14ac:dyDescent="0.25">
      <c r="A12" s="62" t="s">
        <v>2</v>
      </c>
      <c r="B12" s="62"/>
      <c r="C12" s="62"/>
      <c r="D12" s="62"/>
      <c r="E12" s="62"/>
      <c r="F12" s="62"/>
      <c r="G12" s="62"/>
      <c r="H12" s="62"/>
      <c r="I12" s="62"/>
      <c r="J12" s="62"/>
      <c r="K12" s="62"/>
    </row>
    <row r="13" spans="1:22" ht="15.95" customHeight="1" x14ac:dyDescent="0.25">
      <c r="A13" s="6"/>
      <c r="B13" s="6"/>
      <c r="C13" s="6"/>
      <c r="D13" s="6"/>
      <c r="E13" s="6"/>
      <c r="F13" s="6"/>
      <c r="G13" s="6"/>
      <c r="H13" s="6"/>
      <c r="I13" s="6"/>
      <c r="J13" s="6"/>
      <c r="K13" s="6"/>
    </row>
    <row r="14" spans="1:22" x14ac:dyDescent="0.25">
      <c r="A14" s="2" t="s">
        <v>3</v>
      </c>
    </row>
    <row r="15" spans="1:22" s="3" customFormat="1" ht="33" customHeight="1" x14ac:dyDescent="0.25">
      <c r="A15" s="62" t="s">
        <v>86</v>
      </c>
      <c r="B15" s="62"/>
      <c r="C15" s="62"/>
      <c r="D15" s="62"/>
      <c r="E15" s="62"/>
      <c r="F15" s="62"/>
      <c r="G15" s="62"/>
      <c r="H15" s="62"/>
      <c r="I15" s="62"/>
      <c r="J15" s="62"/>
      <c r="K15" s="62"/>
    </row>
    <row r="16" spans="1:22" ht="33" customHeight="1" x14ac:dyDescent="0.25">
      <c r="A16" s="62" t="s">
        <v>87</v>
      </c>
      <c r="B16" s="62"/>
      <c r="C16" s="62"/>
      <c r="D16" s="62"/>
      <c r="E16" s="62"/>
      <c r="F16" s="62"/>
      <c r="G16" s="62"/>
      <c r="H16" s="62"/>
      <c r="I16" s="62"/>
      <c r="J16" s="62"/>
      <c r="K16" s="62"/>
    </row>
    <row r="17" spans="1:12" ht="29.1" customHeight="1" x14ac:dyDescent="0.25">
      <c r="A17" s="62" t="s">
        <v>88</v>
      </c>
      <c r="B17" s="62"/>
      <c r="C17" s="62"/>
      <c r="D17" s="62"/>
      <c r="E17" s="62"/>
      <c r="F17" s="62"/>
      <c r="G17" s="62"/>
      <c r="H17" s="62"/>
      <c r="I17" s="62"/>
      <c r="J17" s="62"/>
      <c r="K17" s="62"/>
    </row>
    <row r="18" spans="1:12" x14ac:dyDescent="0.25">
      <c r="A18" s="67" t="s">
        <v>4</v>
      </c>
      <c r="B18" s="67"/>
      <c r="C18" s="67"/>
      <c r="D18" s="67"/>
      <c r="E18" s="67"/>
      <c r="F18" s="67"/>
      <c r="G18" s="67"/>
      <c r="H18" s="67"/>
      <c r="I18" s="67"/>
      <c r="J18" s="67"/>
      <c r="K18" s="67"/>
    </row>
    <row r="19" spans="1:12" x14ac:dyDescent="0.25">
      <c r="A19" s="67"/>
      <c r="B19" s="67"/>
      <c r="C19" s="67"/>
      <c r="D19" s="67"/>
      <c r="E19" s="67"/>
      <c r="F19" s="67"/>
      <c r="G19" s="67"/>
      <c r="H19" s="67"/>
      <c r="I19" s="67"/>
      <c r="J19" s="67"/>
      <c r="K19" s="67"/>
    </row>
    <row r="20" spans="1:12" ht="27" customHeight="1" x14ac:dyDescent="0.25">
      <c r="A20" s="67"/>
      <c r="B20" s="67"/>
      <c r="C20" s="67"/>
      <c r="D20" s="67"/>
      <c r="E20" s="67"/>
      <c r="F20" s="67"/>
      <c r="G20" s="67"/>
      <c r="H20" s="67"/>
      <c r="I20" s="67"/>
      <c r="J20" s="67"/>
      <c r="K20" s="67"/>
    </row>
    <row r="21" spans="1:12" x14ac:dyDescent="0.25">
      <c r="A21" s="2" t="s">
        <v>5</v>
      </c>
      <c r="G21" s="3"/>
    </row>
    <row r="22" spans="1:12" ht="16.5" thickBot="1" x14ac:dyDescent="0.3"/>
    <row r="23" spans="1:12" x14ac:dyDescent="0.25">
      <c r="A23" s="68" t="s">
        <v>9</v>
      </c>
      <c r="B23" s="69"/>
      <c r="C23" s="69"/>
      <c r="D23" s="69"/>
      <c r="E23" s="69"/>
      <c r="F23" s="69"/>
      <c r="G23" s="69"/>
      <c r="H23" s="69"/>
      <c r="I23" s="69"/>
      <c r="J23" s="69"/>
      <c r="K23" s="70"/>
    </row>
    <row r="24" spans="1:12" ht="16.5" thickBot="1" x14ac:dyDescent="0.3">
      <c r="A24" s="71"/>
      <c r="B24" s="72"/>
      <c r="C24" s="72"/>
      <c r="D24" s="72"/>
      <c r="E24" s="72"/>
      <c r="F24" s="72"/>
      <c r="G24" s="72"/>
      <c r="H24" s="72"/>
      <c r="I24" s="72"/>
      <c r="J24" s="72"/>
      <c r="K24" s="73"/>
    </row>
    <row r="26" spans="1:12" ht="18.75" x14ac:dyDescent="0.25">
      <c r="A26" s="94" t="s">
        <v>10</v>
      </c>
      <c r="B26" s="94"/>
      <c r="C26" s="94"/>
      <c r="D26" s="94"/>
      <c r="E26" s="94"/>
      <c r="F26" s="94"/>
      <c r="G26" s="94"/>
      <c r="H26" s="94"/>
      <c r="I26" s="94"/>
      <c r="J26" s="94"/>
      <c r="K26" s="94"/>
    </row>
    <row r="28" spans="1:12" x14ac:dyDescent="0.25">
      <c r="A28" s="7" t="s">
        <v>11</v>
      </c>
    </row>
    <row r="29" spans="1:12" ht="16.5" thickBot="1" x14ac:dyDescent="0.3">
      <c r="A29" s="7"/>
      <c r="F29" s="20"/>
      <c r="G29" s="20"/>
      <c r="H29" s="20"/>
      <c r="I29" s="20"/>
      <c r="J29" s="20"/>
      <c r="K29" s="20"/>
    </row>
    <row r="30" spans="1:12" ht="15.95" customHeight="1" x14ac:dyDescent="0.25">
      <c r="A30" s="81" t="s">
        <v>12</v>
      </c>
      <c r="B30" s="82"/>
      <c r="C30" s="82"/>
      <c r="D30" s="82"/>
      <c r="E30" s="83"/>
      <c r="F30" s="99" t="s">
        <v>13</v>
      </c>
      <c r="G30" s="100"/>
      <c r="H30" s="97" t="s">
        <v>14</v>
      </c>
      <c r="I30" s="98"/>
      <c r="J30" s="95" t="s">
        <v>15</v>
      </c>
      <c r="K30" s="96"/>
      <c r="L30" s="11"/>
    </row>
    <row r="31" spans="1:12" ht="15.95" customHeight="1" thickBot="1" x14ac:dyDescent="0.3">
      <c r="A31" s="84"/>
      <c r="B31" s="85"/>
      <c r="C31" s="85"/>
      <c r="D31" s="85"/>
      <c r="E31" s="86"/>
      <c r="F31" s="21" t="s">
        <v>89</v>
      </c>
      <c r="G31" s="22" t="s">
        <v>90</v>
      </c>
      <c r="H31" s="23" t="s">
        <v>89</v>
      </c>
      <c r="I31" s="24" t="s">
        <v>90</v>
      </c>
      <c r="J31" s="25" t="s">
        <v>89</v>
      </c>
      <c r="K31" s="26" t="s">
        <v>90</v>
      </c>
      <c r="L31" s="11"/>
    </row>
    <row r="32" spans="1:12" ht="38.1" customHeight="1" x14ac:dyDescent="0.25">
      <c r="A32" s="91" t="s">
        <v>16</v>
      </c>
      <c r="B32" s="92"/>
      <c r="C32" s="92"/>
      <c r="D32" s="92"/>
      <c r="E32" s="93"/>
      <c r="F32" s="56" t="s">
        <v>107</v>
      </c>
      <c r="G32" s="101">
        <v>3</v>
      </c>
      <c r="H32" s="56" t="s">
        <v>107</v>
      </c>
      <c r="I32" s="65"/>
      <c r="J32" s="56" t="s">
        <v>107</v>
      </c>
      <c r="K32" s="65">
        <v>3</v>
      </c>
      <c r="L32" s="11"/>
    </row>
    <row r="33" spans="1:12" ht="23.1" customHeight="1" x14ac:dyDescent="0.25">
      <c r="A33" s="74" t="s">
        <v>52</v>
      </c>
      <c r="B33" s="57"/>
      <c r="C33" s="57"/>
      <c r="D33" s="57"/>
      <c r="E33" s="87"/>
      <c r="F33" s="53"/>
      <c r="G33" s="102"/>
      <c r="H33" s="53"/>
      <c r="I33" s="66"/>
      <c r="J33" s="53"/>
      <c r="K33" s="66"/>
      <c r="L33" s="11"/>
    </row>
    <row r="34" spans="1:12" ht="33.950000000000003" customHeight="1" thickBot="1" x14ac:dyDescent="0.3">
      <c r="A34" s="88" t="s">
        <v>17</v>
      </c>
      <c r="B34" s="89"/>
      <c r="C34" s="89"/>
      <c r="D34" s="89"/>
      <c r="E34" s="90"/>
      <c r="F34" s="53"/>
      <c r="G34" s="102"/>
      <c r="H34" s="53"/>
      <c r="I34" s="66"/>
      <c r="J34" s="53"/>
      <c r="K34" s="66"/>
      <c r="L34" s="11"/>
    </row>
    <row r="35" spans="1:12" ht="51.95" customHeight="1" thickBot="1" x14ac:dyDescent="0.3">
      <c r="A35" s="91" t="s">
        <v>18</v>
      </c>
      <c r="B35" s="92"/>
      <c r="C35" s="92"/>
      <c r="D35" s="92"/>
      <c r="E35" s="92"/>
      <c r="F35" s="53"/>
      <c r="G35" s="102">
        <v>7</v>
      </c>
      <c r="H35" s="53"/>
      <c r="I35" s="103">
        <v>7</v>
      </c>
      <c r="J35" s="53"/>
      <c r="K35" s="103">
        <v>4</v>
      </c>
      <c r="L35" s="19"/>
    </row>
    <row r="36" spans="1:12" ht="33" customHeight="1" x14ac:dyDescent="0.25">
      <c r="A36" s="74" t="s">
        <v>19</v>
      </c>
      <c r="B36" s="57"/>
      <c r="C36" s="57"/>
      <c r="D36" s="57"/>
      <c r="E36" s="57"/>
      <c r="F36" s="53"/>
      <c r="G36" s="102"/>
      <c r="H36" s="53"/>
      <c r="I36" s="103"/>
      <c r="J36" s="53"/>
      <c r="K36" s="103"/>
      <c r="L36" s="11"/>
    </row>
    <row r="37" spans="1:12" ht="24.95" customHeight="1" x14ac:dyDescent="0.25">
      <c r="A37" s="108" t="s">
        <v>20</v>
      </c>
      <c r="B37" s="109"/>
      <c r="C37" s="109"/>
      <c r="D37" s="109"/>
      <c r="E37" s="109"/>
      <c r="F37" s="53"/>
      <c r="G37" s="102"/>
      <c r="H37" s="53"/>
      <c r="I37" s="103"/>
      <c r="J37" s="53"/>
      <c r="K37" s="103"/>
      <c r="L37" s="11"/>
    </row>
    <row r="38" spans="1:12" ht="24.95" customHeight="1" x14ac:dyDescent="0.25">
      <c r="A38" s="108" t="s">
        <v>21</v>
      </c>
      <c r="B38" s="109"/>
      <c r="C38" s="109"/>
      <c r="D38" s="109"/>
      <c r="E38" s="109"/>
      <c r="F38" s="53"/>
      <c r="G38" s="102"/>
      <c r="H38" s="53"/>
      <c r="I38" s="103"/>
      <c r="J38" s="53"/>
      <c r="K38" s="103"/>
      <c r="L38" s="11"/>
    </row>
    <row r="39" spans="1:12" ht="30" customHeight="1" x14ac:dyDescent="0.25">
      <c r="A39" s="108" t="s">
        <v>22</v>
      </c>
      <c r="B39" s="109"/>
      <c r="C39" s="109"/>
      <c r="D39" s="109"/>
      <c r="E39" s="109"/>
      <c r="F39" s="53"/>
      <c r="G39" s="102"/>
      <c r="H39" s="53"/>
      <c r="I39" s="103"/>
      <c r="J39" s="53"/>
      <c r="K39" s="103"/>
      <c r="L39" s="11"/>
    </row>
    <row r="40" spans="1:12" ht="33" customHeight="1" x14ac:dyDescent="0.25">
      <c r="A40" s="108" t="s">
        <v>23</v>
      </c>
      <c r="B40" s="109"/>
      <c r="C40" s="109"/>
      <c r="D40" s="109"/>
      <c r="E40" s="109"/>
      <c r="F40" s="53"/>
      <c r="G40" s="102"/>
      <c r="H40" s="53"/>
      <c r="I40" s="103"/>
      <c r="J40" s="53"/>
      <c r="K40" s="103"/>
      <c r="L40" s="11"/>
    </row>
    <row r="41" spans="1:12" ht="15.95" customHeight="1" x14ac:dyDescent="0.25">
      <c r="A41" s="74" t="s">
        <v>24</v>
      </c>
      <c r="B41" s="57"/>
      <c r="C41" s="57"/>
      <c r="D41" s="57"/>
      <c r="E41" s="57"/>
      <c r="F41" s="53"/>
      <c r="G41" s="102"/>
      <c r="H41" s="53"/>
      <c r="I41" s="103"/>
      <c r="J41" s="53"/>
      <c r="K41" s="103"/>
      <c r="L41" s="11"/>
    </row>
    <row r="42" spans="1:12" ht="15.95" customHeight="1" x14ac:dyDescent="0.25">
      <c r="A42" s="104" t="s">
        <v>53</v>
      </c>
      <c r="B42" s="105"/>
      <c r="C42" s="105"/>
      <c r="D42" s="105"/>
      <c r="E42" s="105"/>
      <c r="F42" s="53"/>
      <c r="G42" s="102"/>
      <c r="H42" s="53"/>
      <c r="I42" s="103"/>
      <c r="J42" s="53"/>
      <c r="K42" s="103"/>
      <c r="L42" s="11"/>
    </row>
    <row r="43" spans="1:12" ht="15.95" customHeight="1" x14ac:dyDescent="0.25">
      <c r="A43" s="104" t="s">
        <v>54</v>
      </c>
      <c r="B43" s="105"/>
      <c r="C43" s="105"/>
      <c r="D43" s="105"/>
      <c r="E43" s="105"/>
      <c r="F43" s="53"/>
      <c r="G43" s="102"/>
      <c r="H43" s="53"/>
      <c r="I43" s="103"/>
      <c r="J43" s="53"/>
      <c r="K43" s="103"/>
      <c r="L43" s="11"/>
    </row>
    <row r="44" spans="1:12" ht="15.95" customHeight="1" thickBot="1" x14ac:dyDescent="0.3">
      <c r="A44" s="106" t="s">
        <v>55</v>
      </c>
      <c r="B44" s="107"/>
      <c r="C44" s="107"/>
      <c r="D44" s="107"/>
      <c r="E44" s="107"/>
      <c r="F44" s="53"/>
      <c r="G44" s="102"/>
      <c r="H44" s="53"/>
      <c r="I44" s="103"/>
      <c r="J44" s="53"/>
      <c r="K44" s="103"/>
      <c r="L44" s="11"/>
    </row>
    <row r="45" spans="1:12" ht="15.95" customHeight="1" x14ac:dyDescent="0.25">
      <c r="A45" s="91" t="s">
        <v>25</v>
      </c>
      <c r="B45" s="92"/>
      <c r="C45" s="92"/>
      <c r="D45" s="92"/>
      <c r="E45" s="92"/>
      <c r="F45" s="53"/>
      <c r="G45" s="102">
        <v>5</v>
      </c>
      <c r="H45" s="53"/>
      <c r="I45" s="102"/>
      <c r="J45" s="53"/>
      <c r="K45" s="102">
        <v>4</v>
      </c>
      <c r="L45" s="11"/>
    </row>
    <row r="46" spans="1:12" ht="15.95" customHeight="1" x14ac:dyDescent="0.25">
      <c r="A46" s="74" t="s">
        <v>26</v>
      </c>
      <c r="B46" s="57"/>
      <c r="C46" s="57"/>
      <c r="D46" s="57"/>
      <c r="E46" s="57"/>
      <c r="F46" s="53"/>
      <c r="G46" s="102"/>
      <c r="H46" s="53"/>
      <c r="I46" s="102"/>
      <c r="J46" s="53"/>
      <c r="K46" s="102"/>
      <c r="L46" s="11"/>
    </row>
    <row r="47" spans="1:12" ht="32.450000000000003" customHeight="1" x14ac:dyDescent="0.25">
      <c r="A47" s="74" t="s">
        <v>27</v>
      </c>
      <c r="B47" s="57"/>
      <c r="C47" s="57"/>
      <c r="D47" s="57"/>
      <c r="E47" s="57"/>
      <c r="F47" s="53"/>
      <c r="G47" s="102"/>
      <c r="H47" s="53"/>
      <c r="I47" s="102"/>
      <c r="J47" s="53"/>
      <c r="K47" s="102"/>
      <c r="L47" s="11"/>
    </row>
    <row r="48" spans="1:12" ht="33.950000000000003" customHeight="1" x14ac:dyDescent="0.25">
      <c r="A48" s="108" t="s">
        <v>28</v>
      </c>
      <c r="B48" s="109"/>
      <c r="C48" s="109"/>
      <c r="D48" s="109"/>
      <c r="E48" s="109"/>
      <c r="F48" s="53"/>
      <c r="G48" s="102"/>
      <c r="H48" s="53"/>
      <c r="I48" s="102"/>
      <c r="J48" s="53"/>
      <c r="K48" s="102"/>
      <c r="L48" s="11"/>
    </row>
    <row r="49" spans="1:12" ht="32.1" customHeight="1" x14ac:dyDescent="0.25">
      <c r="A49" s="108" t="s">
        <v>29</v>
      </c>
      <c r="B49" s="109"/>
      <c r="C49" s="109"/>
      <c r="D49" s="109"/>
      <c r="E49" s="109"/>
      <c r="F49" s="53"/>
      <c r="G49" s="102"/>
      <c r="H49" s="53"/>
      <c r="I49" s="102"/>
      <c r="J49" s="53"/>
      <c r="K49" s="102"/>
      <c r="L49" s="11"/>
    </row>
    <row r="50" spans="1:12" ht="36" customHeight="1" thickBot="1" x14ac:dyDescent="0.3">
      <c r="A50" s="110" t="s">
        <v>30</v>
      </c>
      <c r="B50" s="111"/>
      <c r="C50" s="111"/>
      <c r="D50" s="111"/>
      <c r="E50" s="111"/>
      <c r="F50" s="53"/>
      <c r="G50" s="102"/>
      <c r="H50" s="53"/>
      <c r="I50" s="102"/>
      <c r="J50" s="53"/>
      <c r="K50" s="102"/>
      <c r="L50" s="11"/>
    </row>
    <row r="51" spans="1:12" ht="15.95" customHeight="1" x14ac:dyDescent="0.25">
      <c r="A51" s="91" t="s">
        <v>31</v>
      </c>
      <c r="B51" s="92"/>
      <c r="C51" s="92"/>
      <c r="D51" s="92"/>
      <c r="E51" s="93"/>
      <c r="F51" s="53"/>
      <c r="G51" s="102">
        <v>7</v>
      </c>
      <c r="H51" s="53"/>
      <c r="I51" s="102"/>
      <c r="J51" s="53"/>
      <c r="K51" s="102">
        <v>4</v>
      </c>
      <c r="L51" s="11"/>
    </row>
    <row r="52" spans="1:12" ht="36.950000000000003" customHeight="1" thickBot="1" x14ac:dyDescent="0.3">
      <c r="A52" s="88"/>
      <c r="B52" s="89"/>
      <c r="C52" s="89"/>
      <c r="D52" s="89"/>
      <c r="E52" s="90"/>
      <c r="F52" s="53"/>
      <c r="G52" s="102"/>
      <c r="H52" s="53"/>
      <c r="I52" s="102"/>
      <c r="J52" s="53"/>
      <c r="K52" s="102"/>
      <c r="L52" s="11"/>
    </row>
    <row r="53" spans="1:12" ht="15.95" customHeight="1" x14ac:dyDescent="0.25">
      <c r="A53" s="91" t="s">
        <v>32</v>
      </c>
      <c r="B53" s="92"/>
      <c r="C53" s="92"/>
      <c r="D53" s="92"/>
      <c r="E53" s="93"/>
      <c r="F53" s="53"/>
      <c r="G53" s="102">
        <v>2</v>
      </c>
      <c r="H53" s="53"/>
      <c r="I53" s="102">
        <v>3</v>
      </c>
      <c r="J53" s="53"/>
      <c r="K53" s="102">
        <v>2</v>
      </c>
    </row>
    <row r="54" spans="1:12" ht="15.95" customHeight="1" thickBot="1" x14ac:dyDescent="0.3">
      <c r="A54" s="88"/>
      <c r="B54" s="89"/>
      <c r="C54" s="89"/>
      <c r="D54" s="89"/>
      <c r="E54" s="90"/>
      <c r="F54" s="54"/>
      <c r="G54" s="118"/>
      <c r="H54" s="54"/>
      <c r="I54" s="118"/>
      <c r="J54" s="54"/>
      <c r="K54" s="118"/>
    </row>
    <row r="55" spans="1:12" ht="15.95" customHeight="1" thickBot="1" x14ac:dyDescent="0.3">
      <c r="A55" s="8"/>
    </row>
    <row r="56" spans="1:12" ht="15.95" customHeight="1" x14ac:dyDescent="0.25">
      <c r="A56" s="81" t="s">
        <v>56</v>
      </c>
      <c r="B56" s="82"/>
      <c r="C56" s="82"/>
      <c r="D56" s="82"/>
      <c r="E56" s="82"/>
      <c r="F56" s="99" t="s">
        <v>13</v>
      </c>
      <c r="G56" s="100"/>
      <c r="H56" s="117" t="s">
        <v>14</v>
      </c>
      <c r="I56" s="98"/>
      <c r="J56" s="95" t="s">
        <v>15</v>
      </c>
      <c r="K56" s="96"/>
    </row>
    <row r="57" spans="1:12" ht="15.95" customHeight="1" thickBot="1" x14ac:dyDescent="0.3">
      <c r="A57" s="84"/>
      <c r="B57" s="85"/>
      <c r="C57" s="85"/>
      <c r="D57" s="85"/>
      <c r="E57" s="85"/>
      <c r="F57" s="27" t="s">
        <v>89</v>
      </c>
      <c r="G57" s="16" t="s">
        <v>90</v>
      </c>
      <c r="H57" s="28" t="s">
        <v>89</v>
      </c>
      <c r="I57" s="18" t="s">
        <v>90</v>
      </c>
      <c r="J57" s="17" t="s">
        <v>89</v>
      </c>
      <c r="K57" s="12" t="s">
        <v>90</v>
      </c>
    </row>
    <row r="58" spans="1:12" ht="39" customHeight="1" thickBot="1" x14ac:dyDescent="0.3">
      <c r="A58" s="119" t="s">
        <v>33</v>
      </c>
      <c r="B58" s="120"/>
      <c r="C58" s="120"/>
      <c r="D58" s="120"/>
      <c r="E58" s="120"/>
      <c r="F58" s="52" t="s">
        <v>109</v>
      </c>
      <c r="G58" s="30">
        <v>7</v>
      </c>
      <c r="H58" s="52" t="s">
        <v>109</v>
      </c>
      <c r="I58" s="30"/>
      <c r="J58" s="52" t="s">
        <v>109</v>
      </c>
      <c r="K58" s="30">
        <v>7</v>
      </c>
    </row>
    <row r="59" spans="1:12" ht="15.95" customHeight="1" x14ac:dyDescent="0.25">
      <c r="A59" s="91" t="s">
        <v>34</v>
      </c>
      <c r="B59" s="92"/>
      <c r="C59" s="92"/>
      <c r="D59" s="92"/>
      <c r="E59" s="92"/>
      <c r="F59" s="53"/>
      <c r="G59" s="114">
        <v>10</v>
      </c>
      <c r="H59" s="53"/>
      <c r="I59" s="114"/>
      <c r="J59" s="53"/>
      <c r="K59" s="114">
        <v>10</v>
      </c>
    </row>
    <row r="60" spans="1:12" ht="15.95" customHeight="1" x14ac:dyDescent="0.25">
      <c r="A60" s="74" t="s">
        <v>57</v>
      </c>
      <c r="B60" s="57"/>
      <c r="C60" s="57"/>
      <c r="D60" s="57"/>
      <c r="E60" s="57"/>
      <c r="F60" s="53"/>
      <c r="G60" s="115"/>
      <c r="H60" s="53"/>
      <c r="I60" s="115"/>
      <c r="J60" s="53"/>
      <c r="K60" s="115"/>
    </row>
    <row r="61" spans="1:12" ht="27.75" customHeight="1" x14ac:dyDescent="0.25">
      <c r="A61" s="74" t="s">
        <v>58</v>
      </c>
      <c r="B61" s="57"/>
      <c r="C61" s="57"/>
      <c r="D61" s="57"/>
      <c r="E61" s="57"/>
      <c r="F61" s="53"/>
      <c r="G61" s="115"/>
      <c r="H61" s="53"/>
      <c r="I61" s="115"/>
      <c r="J61" s="53"/>
      <c r="K61" s="115"/>
    </row>
    <row r="62" spans="1:12" ht="100.5" customHeight="1" x14ac:dyDescent="0.25">
      <c r="A62" s="74" t="s">
        <v>59</v>
      </c>
      <c r="B62" s="57"/>
      <c r="C62" s="57"/>
      <c r="D62" s="57"/>
      <c r="E62" s="57"/>
      <c r="F62" s="53"/>
      <c r="G62" s="115"/>
      <c r="H62" s="53"/>
      <c r="I62" s="115"/>
      <c r="J62" s="53"/>
      <c r="K62" s="115"/>
    </row>
    <row r="63" spans="1:12" ht="31.5" customHeight="1" thickBot="1" x14ac:dyDescent="0.3">
      <c r="A63" s="88" t="s">
        <v>35</v>
      </c>
      <c r="B63" s="89"/>
      <c r="C63" s="89"/>
      <c r="D63" s="89"/>
      <c r="E63" s="89"/>
      <c r="F63" s="53"/>
      <c r="G63" s="116"/>
      <c r="H63" s="53"/>
      <c r="I63" s="116"/>
      <c r="J63" s="53"/>
      <c r="K63" s="116"/>
    </row>
    <row r="64" spans="1:12" ht="15.95" customHeight="1" x14ac:dyDescent="0.25">
      <c r="A64" s="91" t="s">
        <v>36</v>
      </c>
      <c r="B64" s="92"/>
      <c r="C64" s="92"/>
      <c r="D64" s="92"/>
      <c r="E64" s="92"/>
      <c r="F64" s="53"/>
      <c r="G64" s="114">
        <v>14</v>
      </c>
      <c r="H64" s="53"/>
      <c r="I64" s="114">
        <v>3</v>
      </c>
      <c r="J64" s="53"/>
      <c r="K64" s="114">
        <v>14</v>
      </c>
    </row>
    <row r="65" spans="1:11" ht="15.95" customHeight="1" thickBot="1" x14ac:dyDescent="0.3">
      <c r="A65" s="88"/>
      <c r="B65" s="89"/>
      <c r="C65" s="89"/>
      <c r="D65" s="89"/>
      <c r="E65" s="89"/>
      <c r="F65" s="53"/>
      <c r="G65" s="116"/>
      <c r="H65" s="53"/>
      <c r="I65" s="116"/>
      <c r="J65" s="53"/>
      <c r="K65" s="116"/>
    </row>
    <row r="66" spans="1:11" ht="32.1" customHeight="1" x14ac:dyDescent="0.25">
      <c r="A66" s="91" t="s">
        <v>37</v>
      </c>
      <c r="B66" s="92"/>
      <c r="C66" s="92"/>
      <c r="D66" s="92"/>
      <c r="E66" s="92"/>
      <c r="F66" s="53"/>
      <c r="G66" s="114"/>
      <c r="H66" s="53"/>
      <c r="I66" s="114"/>
      <c r="J66" s="53"/>
      <c r="K66" s="114">
        <v>14</v>
      </c>
    </row>
    <row r="67" spans="1:11" ht="26.45" customHeight="1" x14ac:dyDescent="0.25">
      <c r="A67" s="74" t="s">
        <v>60</v>
      </c>
      <c r="B67" s="57"/>
      <c r="C67" s="57"/>
      <c r="D67" s="57"/>
      <c r="E67" s="57"/>
      <c r="F67" s="53"/>
      <c r="G67" s="115"/>
      <c r="H67" s="53"/>
      <c r="I67" s="115"/>
      <c r="J67" s="53"/>
      <c r="K67" s="115"/>
    </row>
    <row r="68" spans="1:11" ht="15.95" customHeight="1" x14ac:dyDescent="0.25">
      <c r="A68" s="74" t="s">
        <v>61</v>
      </c>
      <c r="B68" s="57"/>
      <c r="C68" s="57"/>
      <c r="D68" s="57"/>
      <c r="E68" s="57"/>
      <c r="F68" s="53"/>
      <c r="G68" s="115"/>
      <c r="H68" s="53"/>
      <c r="I68" s="115"/>
      <c r="J68" s="53"/>
      <c r="K68" s="115"/>
    </row>
    <row r="69" spans="1:11" ht="15.95" customHeight="1" x14ac:dyDescent="0.25">
      <c r="A69" s="74" t="s">
        <v>62</v>
      </c>
      <c r="B69" s="57"/>
      <c r="C69" s="57"/>
      <c r="D69" s="57"/>
      <c r="E69" s="57"/>
      <c r="F69" s="53"/>
      <c r="G69" s="115"/>
      <c r="H69" s="53"/>
      <c r="I69" s="115"/>
      <c r="J69" s="53"/>
      <c r="K69" s="115"/>
    </row>
    <row r="70" spans="1:11" ht="15.95" customHeight="1" thickBot="1" x14ac:dyDescent="0.3">
      <c r="A70" s="74" t="s">
        <v>63</v>
      </c>
      <c r="B70" s="57"/>
      <c r="C70" s="57"/>
      <c r="D70" s="57"/>
      <c r="E70" s="57"/>
      <c r="F70" s="54"/>
      <c r="G70" s="115"/>
      <c r="H70" s="54"/>
      <c r="I70" s="115"/>
      <c r="J70" s="54"/>
      <c r="K70" s="115"/>
    </row>
    <row r="71" spans="1:11" ht="15.95" customHeight="1" x14ac:dyDescent="0.25">
      <c r="A71" s="75" t="s">
        <v>38</v>
      </c>
      <c r="B71" s="76"/>
      <c r="C71" s="76"/>
      <c r="D71" s="76"/>
      <c r="E71" s="77"/>
      <c r="F71" s="50"/>
      <c r="G71" s="51">
        <v>1</v>
      </c>
      <c r="H71" s="50"/>
      <c r="I71" s="51"/>
      <c r="J71" s="50"/>
      <c r="K71" s="51"/>
    </row>
    <row r="72" spans="1:11" ht="15.95" customHeight="1" x14ac:dyDescent="0.25">
      <c r="A72" s="78" t="s">
        <v>39</v>
      </c>
      <c r="B72" s="79"/>
      <c r="C72" s="79"/>
      <c r="D72" s="79"/>
      <c r="E72" s="80"/>
      <c r="F72" s="29"/>
      <c r="G72" s="30">
        <v>3.5</v>
      </c>
      <c r="H72" s="29"/>
      <c r="I72" s="30"/>
      <c r="J72" s="29"/>
      <c r="K72" s="30"/>
    </row>
    <row r="73" spans="1:11" ht="15.95" customHeight="1" x14ac:dyDescent="0.25">
      <c r="A73" s="78" t="s">
        <v>40</v>
      </c>
      <c r="B73" s="79"/>
      <c r="C73" s="79"/>
      <c r="D73" s="79"/>
      <c r="E73" s="80"/>
      <c r="F73" s="49"/>
      <c r="G73" s="47">
        <v>2</v>
      </c>
      <c r="H73" s="49"/>
      <c r="I73" s="47"/>
      <c r="J73" s="49"/>
      <c r="K73" s="47"/>
    </row>
    <row r="74" spans="1:11" ht="15.95" customHeight="1" x14ac:dyDescent="0.25">
      <c r="A74" s="78" t="s">
        <v>104</v>
      </c>
      <c r="B74" s="79"/>
      <c r="C74" s="79"/>
      <c r="D74" s="79"/>
      <c r="E74" s="80"/>
      <c r="F74" s="29"/>
      <c r="G74" s="30">
        <v>1</v>
      </c>
      <c r="H74" s="29"/>
      <c r="I74" s="30"/>
      <c r="J74" s="29"/>
      <c r="K74" s="30"/>
    </row>
    <row r="75" spans="1:11" ht="15.95" customHeight="1" x14ac:dyDescent="0.25">
      <c r="A75" s="78" t="s">
        <v>105</v>
      </c>
      <c r="B75" s="79"/>
      <c r="C75" s="79"/>
      <c r="D75" s="79"/>
      <c r="E75" s="80"/>
      <c r="F75" s="29"/>
      <c r="G75" s="30">
        <v>3.5</v>
      </c>
      <c r="H75" s="29"/>
      <c r="I75" s="30"/>
      <c r="J75" s="29"/>
      <c r="K75" s="30"/>
    </row>
    <row r="76" spans="1:11" ht="15.95" customHeight="1" thickBot="1" x14ac:dyDescent="0.3">
      <c r="A76" s="121" t="s">
        <v>106</v>
      </c>
      <c r="B76" s="122"/>
      <c r="C76" s="122"/>
      <c r="D76" s="122"/>
      <c r="E76" s="123"/>
      <c r="F76" s="31"/>
      <c r="G76" s="32">
        <v>2</v>
      </c>
      <c r="H76" s="31"/>
      <c r="I76" s="32"/>
      <c r="J76" s="31"/>
      <c r="K76" s="32"/>
    </row>
    <row r="77" spans="1:11" x14ac:dyDescent="0.25">
      <c r="A77" s="9"/>
    </row>
    <row r="78" spans="1:11" s="5" customFormat="1" ht="33" customHeight="1" x14ac:dyDescent="0.25">
      <c r="A78" s="67" t="s">
        <v>91</v>
      </c>
      <c r="B78" s="113"/>
      <c r="C78" s="113"/>
      <c r="D78" s="113"/>
      <c r="E78" s="113"/>
      <c r="F78" s="113"/>
      <c r="G78" s="113"/>
      <c r="H78" s="113"/>
      <c r="I78" s="113"/>
      <c r="J78" s="113"/>
      <c r="K78" s="113"/>
    </row>
    <row r="79" spans="1:11" ht="16.5" thickBot="1" x14ac:dyDescent="0.3">
      <c r="A79" s="9"/>
    </row>
    <row r="80" spans="1:11" x14ac:dyDescent="0.25">
      <c r="A80" s="81" t="s">
        <v>51</v>
      </c>
      <c r="B80" s="82"/>
      <c r="C80" s="82"/>
      <c r="D80" s="82"/>
      <c r="E80" s="83"/>
      <c r="F80" s="99" t="s">
        <v>13</v>
      </c>
      <c r="G80" s="100"/>
      <c r="H80" s="117" t="s">
        <v>14</v>
      </c>
      <c r="I80" s="98"/>
      <c r="J80" s="112" t="s">
        <v>15</v>
      </c>
      <c r="K80" s="96"/>
    </row>
    <row r="81" spans="1:11" ht="16.5" thickBot="1" x14ac:dyDescent="0.3">
      <c r="A81" s="84"/>
      <c r="B81" s="85"/>
      <c r="C81" s="85"/>
      <c r="D81" s="85"/>
      <c r="E81" s="86"/>
      <c r="F81" s="27" t="s">
        <v>89</v>
      </c>
      <c r="G81" s="16" t="s">
        <v>90</v>
      </c>
      <c r="H81" s="28" t="s">
        <v>89</v>
      </c>
      <c r="I81" s="18" t="s">
        <v>90</v>
      </c>
      <c r="J81" s="33" t="s">
        <v>89</v>
      </c>
      <c r="K81" s="12" t="s">
        <v>90</v>
      </c>
    </row>
    <row r="82" spans="1:11" s="5" customFormat="1" ht="15.95" customHeight="1" x14ac:dyDescent="0.25">
      <c r="A82" s="91" t="s">
        <v>41</v>
      </c>
      <c r="B82" s="92"/>
      <c r="C82" s="92"/>
      <c r="D82" s="92"/>
      <c r="E82" s="93"/>
      <c r="F82" s="52" t="s">
        <v>108</v>
      </c>
      <c r="G82" s="103">
        <v>14</v>
      </c>
      <c r="H82" s="52" t="s">
        <v>108</v>
      </c>
      <c r="I82" s="102">
        <v>3</v>
      </c>
      <c r="J82" s="52" t="s">
        <v>108</v>
      </c>
      <c r="K82" s="102">
        <v>14</v>
      </c>
    </row>
    <row r="83" spans="1:11" s="5" customFormat="1" ht="15.95" customHeight="1" x14ac:dyDescent="0.25">
      <c r="A83" s="74" t="s">
        <v>64</v>
      </c>
      <c r="B83" s="57"/>
      <c r="C83" s="57"/>
      <c r="D83" s="57"/>
      <c r="E83" s="87"/>
      <c r="F83" s="53"/>
      <c r="G83" s="103"/>
      <c r="H83" s="53"/>
      <c r="I83" s="102"/>
      <c r="J83" s="53"/>
      <c r="K83" s="102"/>
    </row>
    <row r="84" spans="1:11" s="5" customFormat="1" ht="15.95" customHeight="1" x14ac:dyDescent="0.25">
      <c r="A84" s="74" t="s">
        <v>65</v>
      </c>
      <c r="B84" s="57"/>
      <c r="C84" s="57"/>
      <c r="D84" s="57"/>
      <c r="E84" s="87"/>
      <c r="F84" s="53"/>
      <c r="G84" s="103"/>
      <c r="H84" s="53"/>
      <c r="I84" s="102"/>
      <c r="J84" s="53"/>
      <c r="K84" s="102"/>
    </row>
    <row r="85" spans="1:11" s="5" customFormat="1" ht="15.95" customHeight="1" x14ac:dyDescent="0.25">
      <c r="A85" s="74" t="s">
        <v>42</v>
      </c>
      <c r="B85" s="57"/>
      <c r="C85" s="57"/>
      <c r="D85" s="57"/>
      <c r="E85" s="87"/>
      <c r="F85" s="53"/>
      <c r="G85" s="103"/>
      <c r="H85" s="53"/>
      <c r="I85" s="102"/>
      <c r="J85" s="53"/>
      <c r="K85" s="102"/>
    </row>
    <row r="86" spans="1:11" s="5" customFormat="1" ht="29.1" customHeight="1" x14ac:dyDescent="0.25">
      <c r="A86" s="74" t="s">
        <v>66</v>
      </c>
      <c r="B86" s="57"/>
      <c r="C86" s="57"/>
      <c r="D86" s="57"/>
      <c r="E86" s="87"/>
      <c r="F86" s="53"/>
      <c r="G86" s="103"/>
      <c r="H86" s="53"/>
      <c r="I86" s="102"/>
      <c r="J86" s="53"/>
      <c r="K86" s="102"/>
    </row>
    <row r="87" spans="1:11" s="5" customFormat="1" ht="15.95" customHeight="1" x14ac:dyDescent="0.25">
      <c r="A87" s="74" t="s">
        <v>67</v>
      </c>
      <c r="B87" s="57"/>
      <c r="C87" s="57"/>
      <c r="D87" s="57"/>
      <c r="E87" s="87"/>
      <c r="F87" s="53"/>
      <c r="G87" s="103"/>
      <c r="H87" s="53"/>
      <c r="I87" s="102"/>
      <c r="J87" s="53"/>
      <c r="K87" s="102"/>
    </row>
    <row r="88" spans="1:11" s="5" customFormat="1" ht="15.95" customHeight="1" x14ac:dyDescent="0.25">
      <c r="A88" s="74" t="s">
        <v>68</v>
      </c>
      <c r="B88" s="57"/>
      <c r="C88" s="57"/>
      <c r="D88" s="57"/>
      <c r="E88" s="87"/>
      <c r="F88" s="53"/>
      <c r="G88" s="103"/>
      <c r="H88" s="53"/>
      <c r="I88" s="102"/>
      <c r="J88" s="53"/>
      <c r="K88" s="102"/>
    </row>
    <row r="89" spans="1:11" s="5" customFormat="1" ht="17.100000000000001" customHeight="1" thickBot="1" x14ac:dyDescent="0.3">
      <c r="A89" s="88" t="s">
        <v>43</v>
      </c>
      <c r="B89" s="89"/>
      <c r="C89" s="89"/>
      <c r="D89" s="89"/>
      <c r="E89" s="90"/>
      <c r="F89" s="53"/>
      <c r="G89" s="103"/>
      <c r="H89" s="53"/>
      <c r="I89" s="102"/>
      <c r="J89" s="53"/>
      <c r="K89" s="102"/>
    </row>
    <row r="90" spans="1:11" ht="15.95" customHeight="1" x14ac:dyDescent="0.25">
      <c r="A90" s="91" t="s">
        <v>44</v>
      </c>
      <c r="B90" s="92"/>
      <c r="C90" s="92"/>
      <c r="D90" s="92"/>
      <c r="E90" s="93"/>
      <c r="F90" s="53"/>
      <c r="G90" s="103">
        <v>14</v>
      </c>
      <c r="H90" s="53"/>
      <c r="I90" s="102">
        <v>3</v>
      </c>
      <c r="J90" s="53"/>
      <c r="K90" s="102">
        <v>14</v>
      </c>
    </row>
    <row r="91" spans="1:11" ht="15.95" customHeight="1" x14ac:dyDescent="0.25">
      <c r="A91" s="74" t="s">
        <v>69</v>
      </c>
      <c r="B91" s="57"/>
      <c r="C91" s="57"/>
      <c r="D91" s="57"/>
      <c r="E91" s="87"/>
      <c r="F91" s="53"/>
      <c r="G91" s="103"/>
      <c r="H91" s="53"/>
      <c r="I91" s="102"/>
      <c r="J91" s="53"/>
      <c r="K91" s="102"/>
    </row>
    <row r="92" spans="1:11" ht="15.95" customHeight="1" x14ac:dyDescent="0.25">
      <c r="A92" s="74" t="s">
        <v>70</v>
      </c>
      <c r="B92" s="57"/>
      <c r="C92" s="57"/>
      <c r="D92" s="57"/>
      <c r="E92" s="87"/>
      <c r="F92" s="53"/>
      <c r="G92" s="103"/>
      <c r="H92" s="53"/>
      <c r="I92" s="102"/>
      <c r="J92" s="53"/>
      <c r="K92" s="102"/>
    </row>
    <row r="93" spans="1:11" ht="27" customHeight="1" x14ac:dyDescent="0.25">
      <c r="A93" s="74" t="s">
        <v>71</v>
      </c>
      <c r="B93" s="57"/>
      <c r="C93" s="57"/>
      <c r="D93" s="57"/>
      <c r="E93" s="87"/>
      <c r="F93" s="53"/>
      <c r="G93" s="103"/>
      <c r="H93" s="53"/>
      <c r="I93" s="102"/>
      <c r="J93" s="53"/>
      <c r="K93" s="102"/>
    </row>
    <row r="94" spans="1:11" ht="28.5" customHeight="1" thickBot="1" x14ac:dyDescent="0.3">
      <c r="A94" s="88" t="s">
        <v>72</v>
      </c>
      <c r="B94" s="89"/>
      <c r="C94" s="89"/>
      <c r="D94" s="89"/>
      <c r="E94" s="90"/>
      <c r="F94" s="53"/>
      <c r="G94" s="103"/>
      <c r="H94" s="53"/>
      <c r="I94" s="102"/>
      <c r="J94" s="53"/>
      <c r="K94" s="102"/>
    </row>
    <row r="95" spans="1:11" ht="15.95" customHeight="1" x14ac:dyDescent="0.25">
      <c r="A95" s="91" t="s">
        <v>45</v>
      </c>
      <c r="B95" s="92"/>
      <c r="C95" s="92"/>
      <c r="D95" s="92"/>
      <c r="E95" s="93"/>
      <c r="F95" s="53"/>
      <c r="G95" s="103">
        <v>14</v>
      </c>
      <c r="H95" s="53"/>
      <c r="I95" s="102">
        <v>3</v>
      </c>
      <c r="J95" s="53"/>
      <c r="K95" s="102">
        <v>14</v>
      </c>
    </row>
    <row r="96" spans="1:11" ht="15.95" customHeight="1" x14ac:dyDescent="0.25">
      <c r="A96" s="74" t="s">
        <v>73</v>
      </c>
      <c r="B96" s="57"/>
      <c r="C96" s="57"/>
      <c r="D96" s="57"/>
      <c r="E96" s="87"/>
      <c r="F96" s="53"/>
      <c r="G96" s="103"/>
      <c r="H96" s="53"/>
      <c r="I96" s="102"/>
      <c r="J96" s="53"/>
      <c r="K96" s="102"/>
    </row>
    <row r="97" spans="1:11" ht="15.95" customHeight="1" x14ac:dyDescent="0.25">
      <c r="A97" s="74" t="s">
        <v>74</v>
      </c>
      <c r="B97" s="57"/>
      <c r="C97" s="57"/>
      <c r="D97" s="57"/>
      <c r="E97" s="87"/>
      <c r="F97" s="53"/>
      <c r="G97" s="103"/>
      <c r="H97" s="53"/>
      <c r="I97" s="102"/>
      <c r="J97" s="53"/>
      <c r="K97" s="102"/>
    </row>
    <row r="98" spans="1:11" ht="15.95" customHeight="1" x14ac:dyDescent="0.25">
      <c r="A98" s="74" t="s">
        <v>75</v>
      </c>
      <c r="B98" s="57"/>
      <c r="C98" s="57"/>
      <c r="D98" s="57"/>
      <c r="E98" s="87"/>
      <c r="F98" s="53"/>
      <c r="G98" s="103"/>
      <c r="H98" s="53"/>
      <c r="I98" s="102"/>
      <c r="J98" s="53"/>
      <c r="K98" s="102"/>
    </row>
    <row r="99" spans="1:11" ht="15.95" customHeight="1" thickBot="1" x14ac:dyDescent="0.3">
      <c r="A99" s="88" t="s">
        <v>76</v>
      </c>
      <c r="B99" s="89"/>
      <c r="C99" s="89"/>
      <c r="D99" s="89"/>
      <c r="E99" s="90"/>
      <c r="F99" s="53"/>
      <c r="G99" s="103"/>
      <c r="H99" s="53"/>
      <c r="I99" s="102"/>
      <c r="J99" s="53"/>
      <c r="K99" s="102"/>
    </row>
    <row r="100" spans="1:11" ht="30" customHeight="1" x14ac:dyDescent="0.25">
      <c r="A100" s="91" t="s">
        <v>46</v>
      </c>
      <c r="B100" s="92"/>
      <c r="C100" s="92"/>
      <c r="D100" s="92"/>
      <c r="E100" s="93"/>
      <c r="F100" s="53"/>
      <c r="G100" s="103">
        <v>14</v>
      </c>
      <c r="H100" s="53"/>
      <c r="I100" s="102">
        <v>3</v>
      </c>
      <c r="J100" s="53"/>
      <c r="K100" s="102">
        <v>14</v>
      </c>
    </row>
    <row r="101" spans="1:11" ht="27.95" customHeight="1" x14ac:dyDescent="0.25">
      <c r="A101" s="74" t="s">
        <v>77</v>
      </c>
      <c r="B101" s="57"/>
      <c r="C101" s="57"/>
      <c r="D101" s="57"/>
      <c r="E101" s="87"/>
      <c r="F101" s="53"/>
      <c r="G101" s="103"/>
      <c r="H101" s="53"/>
      <c r="I101" s="102"/>
      <c r="J101" s="53"/>
      <c r="K101" s="102"/>
    </row>
    <row r="102" spans="1:11" ht="15.95" customHeight="1" x14ac:dyDescent="0.25">
      <c r="A102" s="74" t="s">
        <v>78</v>
      </c>
      <c r="B102" s="57"/>
      <c r="C102" s="57"/>
      <c r="D102" s="57"/>
      <c r="E102" s="87"/>
      <c r="F102" s="53"/>
      <c r="G102" s="103"/>
      <c r="H102" s="53"/>
      <c r="I102" s="102"/>
      <c r="J102" s="53"/>
      <c r="K102" s="102"/>
    </row>
    <row r="103" spans="1:11" ht="30" customHeight="1" thickBot="1" x14ac:dyDescent="0.3">
      <c r="A103" s="88" t="s">
        <v>79</v>
      </c>
      <c r="B103" s="89"/>
      <c r="C103" s="89"/>
      <c r="D103" s="89"/>
      <c r="E103" s="90"/>
      <c r="F103" s="53"/>
      <c r="G103" s="103"/>
      <c r="H103" s="53"/>
      <c r="I103" s="102"/>
      <c r="J103" s="53"/>
      <c r="K103" s="102"/>
    </row>
    <row r="104" spans="1:11" s="5" customFormat="1" ht="15.95" customHeight="1" x14ac:dyDescent="0.25">
      <c r="A104" s="91" t="s">
        <v>47</v>
      </c>
      <c r="B104" s="92"/>
      <c r="C104" s="92"/>
      <c r="D104" s="92"/>
      <c r="E104" s="93"/>
      <c r="F104" s="53"/>
      <c r="G104" s="103">
        <v>14</v>
      </c>
      <c r="H104" s="53"/>
      <c r="I104" s="102"/>
      <c r="J104" s="53"/>
      <c r="K104" s="102">
        <v>14</v>
      </c>
    </row>
    <row r="105" spans="1:11" s="5" customFormat="1" ht="15.95" customHeight="1" x14ac:dyDescent="0.25">
      <c r="A105" s="74" t="s">
        <v>80</v>
      </c>
      <c r="B105" s="57"/>
      <c r="C105" s="57"/>
      <c r="D105" s="57"/>
      <c r="E105" s="87"/>
      <c r="F105" s="53"/>
      <c r="G105" s="103"/>
      <c r="H105" s="53"/>
      <c r="I105" s="102"/>
      <c r="J105" s="53"/>
      <c r="K105" s="102"/>
    </row>
    <row r="106" spans="1:11" s="5" customFormat="1" ht="15.95" customHeight="1" thickBot="1" x14ac:dyDescent="0.3">
      <c r="A106" s="88" t="s">
        <v>81</v>
      </c>
      <c r="B106" s="89"/>
      <c r="C106" s="89"/>
      <c r="D106" s="89"/>
      <c r="E106" s="90"/>
      <c r="F106" s="53"/>
      <c r="G106" s="103"/>
      <c r="H106" s="53"/>
      <c r="I106" s="102"/>
      <c r="J106" s="53"/>
      <c r="K106" s="102"/>
    </row>
    <row r="107" spans="1:11" ht="15.95" customHeight="1" x14ac:dyDescent="0.25">
      <c r="A107" s="91" t="s">
        <v>48</v>
      </c>
      <c r="B107" s="92"/>
      <c r="C107" s="92"/>
      <c r="D107" s="92"/>
      <c r="E107" s="93"/>
      <c r="F107" s="53"/>
      <c r="G107" s="103">
        <v>14</v>
      </c>
      <c r="H107" s="53"/>
      <c r="I107" s="103">
        <v>3</v>
      </c>
      <c r="J107" s="53"/>
      <c r="K107" s="103">
        <v>14</v>
      </c>
    </row>
    <row r="108" spans="1:11" ht="15.95" customHeight="1" x14ac:dyDescent="0.25">
      <c r="A108" s="74" t="s">
        <v>82</v>
      </c>
      <c r="B108" s="57"/>
      <c r="C108" s="57"/>
      <c r="D108" s="57"/>
      <c r="E108" s="87"/>
      <c r="F108" s="53"/>
      <c r="G108" s="103"/>
      <c r="H108" s="53"/>
      <c r="I108" s="103"/>
      <c r="J108" s="53"/>
      <c r="K108" s="103"/>
    </row>
    <row r="109" spans="1:11" ht="15.95" customHeight="1" x14ac:dyDescent="0.25">
      <c r="A109" s="74" t="s">
        <v>83</v>
      </c>
      <c r="B109" s="57"/>
      <c r="C109" s="57"/>
      <c r="D109" s="57"/>
      <c r="E109" s="87"/>
      <c r="F109" s="53"/>
      <c r="G109" s="103"/>
      <c r="H109" s="53"/>
      <c r="I109" s="103"/>
      <c r="J109" s="53"/>
      <c r="K109" s="103"/>
    </row>
    <row r="110" spans="1:11" ht="15.95" customHeight="1" x14ac:dyDescent="0.25">
      <c r="A110" s="74" t="s">
        <v>84</v>
      </c>
      <c r="B110" s="57"/>
      <c r="C110" s="57"/>
      <c r="D110" s="57"/>
      <c r="E110" s="87"/>
      <c r="F110" s="53"/>
      <c r="G110" s="103"/>
      <c r="H110" s="53"/>
      <c r="I110" s="103"/>
      <c r="J110" s="53"/>
      <c r="K110" s="103"/>
    </row>
    <row r="111" spans="1:11" ht="15.95" customHeight="1" thickBot="1" x14ac:dyDescent="0.3">
      <c r="A111" s="88" t="s">
        <v>85</v>
      </c>
      <c r="B111" s="89"/>
      <c r="C111" s="89"/>
      <c r="D111" s="89"/>
      <c r="E111" s="90"/>
      <c r="F111" s="55"/>
      <c r="G111" s="103"/>
      <c r="H111" s="55"/>
      <c r="I111" s="103"/>
      <c r="J111" s="55"/>
      <c r="K111" s="103"/>
    </row>
    <row r="112" spans="1:11" ht="15.95" customHeight="1" x14ac:dyDescent="0.25">
      <c r="A112" s="75" t="s">
        <v>49</v>
      </c>
      <c r="B112" s="76"/>
      <c r="C112" s="76"/>
      <c r="D112" s="76"/>
      <c r="E112" s="77"/>
      <c r="F112" s="29"/>
      <c r="G112" s="13">
        <v>3.5</v>
      </c>
      <c r="H112" s="29"/>
      <c r="I112" s="14"/>
      <c r="J112" s="35"/>
      <c r="K112" s="14"/>
    </row>
    <row r="113" spans="1:11" ht="16.5" thickBot="1" x14ac:dyDescent="0.3">
      <c r="A113" s="121" t="s">
        <v>50</v>
      </c>
      <c r="B113" s="122"/>
      <c r="C113" s="122"/>
      <c r="D113" s="122"/>
      <c r="E113" s="123"/>
      <c r="F113" s="31"/>
      <c r="G113" s="34">
        <v>3.5</v>
      </c>
      <c r="H113" s="31"/>
      <c r="I113" s="15"/>
      <c r="J113" s="36"/>
      <c r="K113" s="15"/>
    </row>
    <row r="114" spans="1:11" ht="25.5" customHeight="1" thickBot="1" x14ac:dyDescent="0.3">
      <c r="A114" s="8"/>
    </row>
    <row r="115" spans="1:11" x14ac:dyDescent="0.25">
      <c r="D115" s="124" t="s">
        <v>92</v>
      </c>
      <c r="E115" s="125"/>
      <c r="F115" s="37"/>
      <c r="G115" s="38">
        <f>SUM(G58:G74)+SUM(G32:G54)+SUM(G82:G113)</f>
        <v>153.5</v>
      </c>
      <c r="H115" s="37"/>
      <c r="I115" s="39">
        <f>SUM(I58:I74)+SUM(I32:I54)+SUM(I82:I113)</f>
        <v>28</v>
      </c>
      <c r="J115" s="37"/>
      <c r="K115" s="40">
        <f>SUM(K58:K74)+SUM(K32:K54)+SUM(K82:K113)</f>
        <v>146</v>
      </c>
    </row>
    <row r="116" spans="1:11" ht="16.5" thickBot="1" x14ac:dyDescent="0.3">
      <c r="D116" s="41" t="s">
        <v>93</v>
      </c>
      <c r="E116" s="43">
        <f>(G115+I115)/35</f>
        <v>5.1857142857142859</v>
      </c>
      <c r="F116" s="44" t="s">
        <v>94</v>
      </c>
      <c r="G116" s="44"/>
      <c r="H116" s="42" t="s">
        <v>95</v>
      </c>
      <c r="I116" s="45">
        <f>K115/35</f>
        <v>4.1714285714285717</v>
      </c>
      <c r="J116" s="44" t="s">
        <v>96</v>
      </c>
      <c r="K116" s="46"/>
    </row>
    <row r="118" spans="1:11" s="3" customFormat="1" ht="32.1" customHeight="1" x14ac:dyDescent="0.25">
      <c r="A118" s="57" t="s">
        <v>97</v>
      </c>
      <c r="B118" s="57"/>
      <c r="C118" s="57"/>
      <c r="D118" s="57"/>
      <c r="E118" s="57"/>
      <c r="F118" s="57"/>
      <c r="G118" s="57"/>
      <c r="H118" s="57"/>
      <c r="I118" s="57"/>
      <c r="J118" s="57"/>
      <c r="K118" s="57"/>
    </row>
    <row r="119" spans="1:11" x14ac:dyDescent="0.25">
      <c r="A119" s="48" t="s">
        <v>98</v>
      </c>
    </row>
    <row r="120" spans="1:11" x14ac:dyDescent="0.25">
      <c r="A120" s="48" t="s">
        <v>99</v>
      </c>
    </row>
    <row r="121" spans="1:11" x14ac:dyDescent="0.25">
      <c r="A121" s="48" t="s">
        <v>100</v>
      </c>
    </row>
    <row r="122" spans="1:11" x14ac:dyDescent="0.25">
      <c r="A122" s="48" t="s">
        <v>101</v>
      </c>
    </row>
    <row r="123" spans="1:11" x14ac:dyDescent="0.25">
      <c r="A123" s="48" t="s">
        <v>102</v>
      </c>
    </row>
    <row r="124" spans="1:11" x14ac:dyDescent="0.25">
      <c r="A124" s="48" t="s">
        <v>103</v>
      </c>
    </row>
  </sheetData>
  <mergeCells count="149">
    <mergeCell ref="D115:E115"/>
    <mergeCell ref="I104:I106"/>
    <mergeCell ref="K104:K106"/>
    <mergeCell ref="I107:I111"/>
    <mergeCell ref="K107:K111"/>
    <mergeCell ref="I95:I99"/>
    <mergeCell ref="K95:K99"/>
    <mergeCell ref="I100:I103"/>
    <mergeCell ref="K100:K103"/>
    <mergeCell ref="G107:G111"/>
    <mergeCell ref="A111:E111"/>
    <mergeCell ref="A112:E112"/>
    <mergeCell ref="A113:E113"/>
    <mergeCell ref="A104:E104"/>
    <mergeCell ref="A105:E105"/>
    <mergeCell ref="A106:E106"/>
    <mergeCell ref="A107:E107"/>
    <mergeCell ref="A108:E108"/>
    <mergeCell ref="K82:K89"/>
    <mergeCell ref="I90:I94"/>
    <mergeCell ref="K90:K94"/>
    <mergeCell ref="A90:E90"/>
    <mergeCell ref="A91:E91"/>
    <mergeCell ref="A92:E92"/>
    <mergeCell ref="A93:E93"/>
    <mergeCell ref="A94:E94"/>
    <mergeCell ref="G82:G89"/>
    <mergeCell ref="K66:K70"/>
    <mergeCell ref="K45:K50"/>
    <mergeCell ref="G51:G52"/>
    <mergeCell ref="I51:I52"/>
    <mergeCell ref="K51:K52"/>
    <mergeCell ref="G53:G54"/>
    <mergeCell ref="I53:I54"/>
    <mergeCell ref="K53:K54"/>
    <mergeCell ref="A58:E58"/>
    <mergeCell ref="J56:K56"/>
    <mergeCell ref="G100:G103"/>
    <mergeCell ref="G104:G106"/>
    <mergeCell ref="G90:G94"/>
    <mergeCell ref="G95:G99"/>
    <mergeCell ref="F56:G56"/>
    <mergeCell ref="H56:I56"/>
    <mergeCell ref="F58:F70"/>
    <mergeCell ref="A37:E37"/>
    <mergeCell ref="A38:E38"/>
    <mergeCell ref="A39:E39"/>
    <mergeCell ref="A40:E40"/>
    <mergeCell ref="G64:G65"/>
    <mergeCell ref="I64:I65"/>
    <mergeCell ref="G66:G70"/>
    <mergeCell ref="I66:I70"/>
    <mergeCell ref="A75:E75"/>
    <mergeCell ref="A76:E76"/>
    <mergeCell ref="G45:G50"/>
    <mergeCell ref="I45:I50"/>
    <mergeCell ref="J80:K80"/>
    <mergeCell ref="A78:K78"/>
    <mergeCell ref="A82:E82"/>
    <mergeCell ref="A83:E83"/>
    <mergeCell ref="A84:E84"/>
    <mergeCell ref="A85:E85"/>
    <mergeCell ref="A86:E86"/>
    <mergeCell ref="A59:E59"/>
    <mergeCell ref="A60:E60"/>
    <mergeCell ref="A61:E61"/>
    <mergeCell ref="A62:E62"/>
    <mergeCell ref="A63:E63"/>
    <mergeCell ref="A64:E65"/>
    <mergeCell ref="G59:G63"/>
    <mergeCell ref="I59:I63"/>
    <mergeCell ref="A68:E68"/>
    <mergeCell ref="A69:E69"/>
    <mergeCell ref="F80:G80"/>
    <mergeCell ref="H80:I80"/>
    <mergeCell ref="I82:I89"/>
    <mergeCell ref="K59:K63"/>
    <mergeCell ref="K64:K65"/>
    <mergeCell ref="A53:E54"/>
    <mergeCell ref="A26:K26"/>
    <mergeCell ref="J30:K30"/>
    <mergeCell ref="H30:I30"/>
    <mergeCell ref="F30:G30"/>
    <mergeCell ref="A30:E31"/>
    <mergeCell ref="G32:G34"/>
    <mergeCell ref="G35:G44"/>
    <mergeCell ref="I35:I44"/>
    <mergeCell ref="K35:K44"/>
    <mergeCell ref="A43:E43"/>
    <mergeCell ref="A44:E44"/>
    <mergeCell ref="A41:E41"/>
    <mergeCell ref="A42:E42"/>
    <mergeCell ref="A32:E32"/>
    <mergeCell ref="A33:E33"/>
    <mergeCell ref="A34:E34"/>
    <mergeCell ref="A45:E45"/>
    <mergeCell ref="A46:E46"/>
    <mergeCell ref="A47:E47"/>
    <mergeCell ref="A48:E48"/>
    <mergeCell ref="A49:E49"/>
    <mergeCell ref="A50:E50"/>
    <mergeCell ref="A51:E52"/>
    <mergeCell ref="A96:E96"/>
    <mergeCell ref="A97:E97"/>
    <mergeCell ref="A98:E98"/>
    <mergeCell ref="A99:E99"/>
    <mergeCell ref="A100:E100"/>
    <mergeCell ref="A101:E101"/>
    <mergeCell ref="A102:E102"/>
    <mergeCell ref="A103:E103"/>
    <mergeCell ref="A56:E57"/>
    <mergeCell ref="A87:E87"/>
    <mergeCell ref="C5:I5"/>
    <mergeCell ref="C7:K8"/>
    <mergeCell ref="B7:B8"/>
    <mergeCell ref="A12:K12"/>
    <mergeCell ref="C9:E9"/>
    <mergeCell ref="C10:F10"/>
    <mergeCell ref="I32:I34"/>
    <mergeCell ref="K32:K34"/>
    <mergeCell ref="A15:K15"/>
    <mergeCell ref="A16:K16"/>
    <mergeCell ref="A17:K17"/>
    <mergeCell ref="A18:K20"/>
    <mergeCell ref="A23:K24"/>
    <mergeCell ref="J58:J70"/>
    <mergeCell ref="F82:F111"/>
    <mergeCell ref="J82:J111"/>
    <mergeCell ref="H32:H54"/>
    <mergeCell ref="F32:F54"/>
    <mergeCell ref="J32:J54"/>
    <mergeCell ref="H58:H70"/>
    <mergeCell ref="H82:H111"/>
    <mergeCell ref="A118:K118"/>
    <mergeCell ref="A70:E70"/>
    <mergeCell ref="A71:E71"/>
    <mergeCell ref="A72:E72"/>
    <mergeCell ref="A73:E73"/>
    <mergeCell ref="A74:E74"/>
    <mergeCell ref="A80:E81"/>
    <mergeCell ref="A88:E88"/>
    <mergeCell ref="A89:E89"/>
    <mergeCell ref="A66:E66"/>
    <mergeCell ref="A67:E67"/>
    <mergeCell ref="A35:E35"/>
    <mergeCell ref="A36:E36"/>
    <mergeCell ref="A109:E109"/>
    <mergeCell ref="A110:E110"/>
    <mergeCell ref="A95:E95"/>
  </mergeCells>
  <phoneticPr fontId="11" type="noConversion"/>
  <pageMargins left="0.7" right="0.7" top="0.75" bottom="0.75" header="0.3" footer="0.3"/>
  <pageSetup paperSize="9" orientation="landscape" r:id="rId1"/>
  <headerFooter>
    <oddFooter xml:space="preserve">&amp;R&amp;P/6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Antoine Thébault</dc:creator>
  <cp:lastModifiedBy>PONSOT Pierre-alexis</cp:lastModifiedBy>
  <cp:lastPrinted>2024-04-16T08:38:03Z</cp:lastPrinted>
  <dcterms:created xsi:type="dcterms:W3CDTF">2024-04-15T15:15:02Z</dcterms:created>
  <dcterms:modified xsi:type="dcterms:W3CDTF">2025-04-11T09:13:10Z</dcterms:modified>
</cp:coreProperties>
</file>